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<sst xmlns="http://schemas.openxmlformats.org/spreadsheetml/2006/main" count="42" uniqueCount="42">
  <si>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</si>
  <si>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</si>
  <si>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</si>
  <si>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</si>
  <si>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Schlüter-KERDI-LINE-F 40 GE 50 "SCHLÜTER-SYSTEMS", constitué de caniveau en acier inoxydable AISI 316L de 500 mm de longueur avec membrane d'étanchéité souple en polyéthylène, élément porteur du caniveau de 60 mm de hauteur, siphon de sol à sortie horizontale de 40 mm de diamètre, et deux pièces pour la résolution des coins intérieurs pour traitements imperméabilisants, avec union thermocollée entre le caniveau et la membrane, grille en acier inoxydable AISI 316L, Schlüter-KERDI-LINE-D E 50 "SCHLÜTER-SYSTEMS", de 490x50 mm, avec géotextile sur sa face supérieure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</si>
  <si>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</si>
  <si>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</si>
  <si>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</si>
  <si>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</si>
  <si>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</si>
  <si>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</si>
  <si>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mt15res100aao1</t>
  </si>
  <si>
    <t xml:space="preserve">Kit Schlüter-KERDI-LINE-F 40 GE 50 "SCHLÜTER-SYSTEMS", constitué de caniveau en acier inoxydable AISI 316L de 500 mm de longueur avec membrane d'étanchéité souple en polyéthylène, élément porteur du caniveau de 60 mm de hauteur, siphon de sol à sortie horizontale de 40 mm de diamètre,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</si>
  <si>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</si>
  <si>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</si>
  <si>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</si>
  <si>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</si>
  <si>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</si>
  <si>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</si>
  <si>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</si>
  <si>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</si>
  <si>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</si>
  <si>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</si>
  <si>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</si>
  <si>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</si>
  <si>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</si>
  <si>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</si>
  <si>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</si>
  <si>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</si>
  <si>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mt15res108aa</t>
  </si>
  <si>
    <t xml:space="preserve">Grille en acier inoxydable AISI 316L, Schlüter-KERDI-LINE-D E 50 "SCHLÜTER-SYSTEMS", de 490x50 mm, avec géotextile sur sa face supérieure,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</si>
  <si>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</si>
  <si>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</si>
  <si>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</si>
  <si>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</si>
  <si>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</si>
  <si>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</si>
  <si>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</si>
  <si>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</si>
  <si>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</si>
  <si>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10.241,72F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</si>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</sst>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0.95</v>
      </c>
      <c r="F12" s="16" t="s">
        <v>22</v>
      </c>
      <c r="G12" s="17">
        <v>10149.1</v>
      </c>
      <c r="H12" s="17">
        <f ca="1">ROUND(INDIRECT(ADDRESS(ROW()+(0), COLUMN()+(-3), 1))*INDIRECT(ADDRESS(ROW()+(0), COLUMN()+(-1), 1)), 2)</f>
        <v>9641.62</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86164.9</v>
      </c>
      <c r="H15" s="17">
        <f ca="1">ROUND(INDIRECT(ADDRESS(ROW()+(0), COLUMN()+(-3), 1))*INDIRECT(ADDRESS(ROW()+(0), COLUMN()+(-1), 1)), 2)</f>
        <v>86164.9</v>
      </c>
    </row>
    <row r="16" spans="1:8" ht="13.50" thickBot="1" customHeight="1">
      <c r="A16" s="14" t="s">
        <v>32</v>
      </c>
      <c r="B16" s="14"/>
      <c r="C16" s="14"/>
      <c r="D16" s="14" t="s">
        <v>33</v>
      </c>
      <c r="E16" s="15">
        <v>1.73</v>
      </c>
      <c r="F16" s="16" t="s">
        <v>34</v>
      </c>
      <c r="G16" s="17">
        <v>1727.44</v>
      </c>
      <c r="H16" s="17">
        <f ca="1">ROUND(INDIRECT(ADDRESS(ROW()+(0), COLUMN()+(-3), 1))*INDIRECT(ADDRESS(ROW()+(0), COLUMN()+(-1), 1)), 2)</f>
        <v>2988.47</v>
      </c>
    </row>
    <row r="17" spans="1:8" ht="13.50" thickBot="1" customHeight="1">
      <c r="A17" s="14" t="s">
        <v>35</v>
      </c>
      <c r="B17" s="14"/>
      <c r="C17" s="14"/>
      <c r="D17" s="18" t="s">
        <v>36</v>
      </c>
      <c r="E17" s="19">
        <v>1.73</v>
      </c>
      <c r="F17" s="20" t="s">
        <v>37</v>
      </c>
      <c r="G17" s="21">
        <v>1107.54</v>
      </c>
      <c r="H17" s="21">
        <f ca="1">ROUND(INDIRECT(ADDRESS(ROW()+(0), COLUMN()+(-3), 1))*INDIRECT(ADDRESS(ROW()+(0), COLUMN()+(-1), 1)), 2)</f>
        <v>1916.04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502045</v>
      </c>
      <c r="H18" s="24">
        <f ca="1">ROUND(INDIRECT(ADDRESS(ROW()+(0), COLUMN()+(-3), 1))*INDIRECT(ADDRESS(ROW()+(0), COLUMN()+(-1), 1))/100, 2)</f>
        <v>10040.9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512086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