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<sst xmlns="http://schemas.openxmlformats.org/spreadsheetml/2006/main" count="45" uniqueCount="45">
  <si>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</si>
  <si>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</si>
  <si>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</si>
  <si>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</si>
  <si>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Schlüter-KERDI-LINE-F 50 GE 50 "SCHLÜTER-SYSTEMS", constitué de caniveau en acier inoxydable AISI 316L de 500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1 profilé enjoliveur de raccord Schlüter-SHOWERPROFILE RA 23 EB/100 "SCHLÜTER-SYSTEMS",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</si>
  <si>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</si>
  <si>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</si>
  <si>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</si>
  <si>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</si>
  <si>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</si>
  <si>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</si>
  <si>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mt15res100abw1</t>
  </si>
  <si>
    <t xml:space="preserve">Kit Schlüter-KERDI-LINE-F 50 GE 50 "SCHLÜTER-SYSTEMS", constitué de caniveau en acier inoxydable AISI 316L de 500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</si>
  <si>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</si>
  <si>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</si>
  <si>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</si>
  <si>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</si>
  <si>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</si>
  <si>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</si>
  <si>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</si>
  <si>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</si>
  <si>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</si>
  <si>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</si>
  <si>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</si>
  <si>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</si>
  <si>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</si>
  <si>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</si>
  <si>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</si>
  <si>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</si>
  <si>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</si>
  <si>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</si>
  <si>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</si>
  <si>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mt15res120aaa</t>
  </si>
  <si>
    <t xml:space="preserve">Profil enjoliveur de rencontre de hauteur variable, Schlüter-SHOWERPROFILE RA 23 EB/100 "SCHLÜTER-SYSTEMS", de 1000 mm de longueur et de 23 à 35 mm de hauteur, constitué de deux pièces en acier inoxydable, finition brossée, pour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</si>
  <si>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</si>
  <si>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</si>
  <si>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</si>
  <si>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</si>
  <si>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</si>
  <si>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</si>
  <si>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</si>
  <si>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</si>
  <si>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</si>
  <si>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14.341,55F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</si>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</sst>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06"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279270</v>
      </c>
      <c r="H9" s="13">
        <f ca="1">ROUND(INDIRECT(ADDRESS(ROW()+(0), COLUMN()+(-3), 1))*INDIRECT(ADDRESS(ROW()+(0), COLUMN()+(-1), 1)), 2)</f>
        <v>279270</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34.5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0.95</v>
      </c>
      <c r="F12" s="16" t="s">
        <v>22</v>
      </c>
      <c r="G12" s="17">
        <v>10149.1</v>
      </c>
      <c r="H12" s="17">
        <f ca="1">ROUND(INDIRECT(ADDRESS(ROW()+(0), COLUMN()+(-3), 1))*INDIRECT(ADDRESS(ROW()+(0), COLUMN()+(-1), 1)), 2)</f>
        <v>9641.62</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34.5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209239</v>
      </c>
      <c r="H15" s="17">
        <f ca="1">ROUND(INDIRECT(ADDRESS(ROW()+(0), COLUMN()+(-3), 1))*INDIRECT(ADDRESS(ROW()+(0), COLUMN()+(-1), 1)), 2)</f>
        <v>209239</v>
      </c>
    </row>
    <row r="16" spans="1:8" ht="34.50" thickBot="1" customHeight="1">
      <c r="A16" s="14" t="s">
        <v>32</v>
      </c>
      <c r="B16" s="14"/>
      <c r="C16" s="14"/>
      <c r="D16" s="14" t="s">
        <v>33</v>
      </c>
      <c r="E16" s="15">
        <v>1</v>
      </c>
      <c r="F16" s="16" t="s">
        <v>34</v>
      </c>
      <c r="G16" s="17">
        <v>54355.4</v>
      </c>
      <c r="H16" s="17">
        <f ca="1">ROUND(INDIRECT(ADDRESS(ROW()+(0), COLUMN()+(-3), 1))*INDIRECT(ADDRESS(ROW()+(0), COLUMN()+(-1), 1)), 2)</f>
        <v>54355.4</v>
      </c>
    </row>
    <row r="17" spans="1:8" ht="13.50" thickBot="1" customHeight="1">
      <c r="A17" s="14" t="s">
        <v>35</v>
      </c>
      <c r="B17" s="14"/>
      <c r="C17" s="14"/>
      <c r="D17" s="14" t="s">
        <v>36</v>
      </c>
      <c r="E17" s="15">
        <v>1.787</v>
      </c>
      <c r="F17" s="16" t="s">
        <v>37</v>
      </c>
      <c r="G17" s="17">
        <v>1727.44</v>
      </c>
      <c r="H17" s="17">
        <f ca="1">ROUND(INDIRECT(ADDRESS(ROW()+(0), COLUMN()+(-3), 1))*INDIRECT(ADDRESS(ROW()+(0), COLUMN()+(-1), 1)), 2)</f>
        <v>3086.94</v>
      </c>
    </row>
    <row r="18" spans="1:8" ht="13.50" thickBot="1" customHeight="1">
      <c r="A18" s="14" t="s">
        <v>38</v>
      </c>
      <c r="B18" s="14"/>
      <c r="C18" s="14"/>
      <c r="D18" s="18" t="s">
        <v>39</v>
      </c>
      <c r="E18" s="19">
        <v>1.787</v>
      </c>
      <c r="F18" s="20" t="s">
        <v>40</v>
      </c>
      <c r="G18" s="21">
        <v>1107.54</v>
      </c>
      <c r="H18" s="21">
        <f ca="1">ROUND(INDIRECT(ADDRESS(ROW()+(0), COLUMN()+(-3), 1))*INDIRECT(ADDRESS(ROW()+(0), COLUMN()+(-1), 1)), 2)</f>
        <v>1979.17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703017</v>
      </c>
      <c r="H19" s="24">
        <f ca="1">ROUND(INDIRECT(ADDRESS(ROW()+(0), COLUMN()+(-3), 1))*INDIRECT(ADDRESS(ROW()+(0), COLUMN()+(-1), 1))/100, 2)</f>
        <v>14060.3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717077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