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<sst xmlns="http://schemas.openxmlformats.org/spreadsheetml/2006/main" count="42" uniqueCount="42">
  <si>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</si>
  <si>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</si>
  <si>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</si>
  <si>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</si>
  <si>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Schlüter-KERDI-LINE-F 40 GE 110 "SCHLÜTER-SYSTEMS", constitué de caniveau en acier inoxydable AISI 316L de 1100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grille avec cadre à encastrer, en acier inoxydable AISI 316L, finition brossée, Schlüter-KERDI-LINE-A 19 EB 110 "SCHLÜTER-SYSTEMS", de 1100x74x19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</si>
  <si>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</si>
  <si>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</si>
  <si>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</si>
  <si>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</si>
  <si>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</si>
  <si>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</si>
  <si>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mt15res100gau1</t>
  </si>
  <si>
    <t xml:space="preserve">Kit Schlüter-KERDI-LINE-F 40 GE 110 "SCHLÜTER-SYSTEMS", constitué de caniveau en acier inoxydable AISI 316L de 1100 mm de longueur avec membrane d'étanchéité souple en polyéthylène, élément porteur du caniveau de 60 mm de hauteur, siphon de sol à sortie horizontale de 40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</si>
  <si>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</si>
  <si>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</si>
  <si>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</si>
  <si>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</si>
  <si>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</si>
  <si>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</si>
  <si>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</si>
  <si>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</si>
  <si>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</si>
  <si>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</si>
  <si>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</si>
  <si>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</si>
  <si>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</si>
  <si>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</si>
  <si>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</si>
  <si>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</si>
  <si>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mt15res105amg1</t>
  </si>
  <si>
    <t xml:space="preserve">Grille avec cadre à encastrer, en acier inoxydable AISI 316L, finition brossée, Schlüter-KERDI-LINE-A 19 EB 110 "SCHLÜTER-SYSTEMS", de 1100x74x19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</si>
  <si>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</si>
  <si>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</si>
  <si>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</si>
  <si>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</si>
  <si>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</si>
  <si>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</si>
  <si>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</si>
  <si>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</si>
  <si>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</si>
  <si>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14.755,50F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</si>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</sst>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317431</v>
      </c>
      <c r="H9" s="13">
        <f ca="1">ROUND(INDIRECT(ADDRESS(ROW()+(0), COLUMN()+(-3), 1))*INDIRECT(ADDRESS(ROW()+(0), COLUMN()+(-1), 1)), 2)</f>
        <v>317431</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1.25</v>
      </c>
      <c r="F12" s="16" t="s">
        <v>22</v>
      </c>
      <c r="G12" s="17">
        <v>10149.1</v>
      </c>
      <c r="H12" s="17">
        <f ca="1">ROUND(INDIRECT(ADDRESS(ROW()+(0), COLUMN()+(-3), 1))*INDIRECT(ADDRESS(ROW()+(0), COLUMN()+(-1), 1)), 2)</f>
        <v>12686.3</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242522</v>
      </c>
      <c r="H15" s="17">
        <f ca="1">ROUND(INDIRECT(ADDRESS(ROW()+(0), COLUMN()+(-3), 1))*INDIRECT(ADDRESS(ROW()+(0), COLUMN()+(-1), 1)), 2)</f>
        <v>242522</v>
      </c>
    </row>
    <row r="16" spans="1:8" ht="13.50" thickBot="1" customHeight="1">
      <c r="A16" s="14" t="s">
        <v>32</v>
      </c>
      <c r="B16" s="14"/>
      <c r="C16" s="14"/>
      <c r="D16" s="14" t="s">
        <v>33</v>
      </c>
      <c r="E16" s="15">
        <v>1.843</v>
      </c>
      <c r="F16" s="16" t="s">
        <v>34</v>
      </c>
      <c r="G16" s="17">
        <v>1727.44</v>
      </c>
      <c r="H16" s="17">
        <f ca="1">ROUND(INDIRECT(ADDRESS(ROW()+(0), COLUMN()+(-3), 1))*INDIRECT(ADDRESS(ROW()+(0), COLUMN()+(-1), 1)), 2)</f>
        <v>3183.67</v>
      </c>
    </row>
    <row r="17" spans="1:8" ht="13.50" thickBot="1" customHeight="1">
      <c r="A17" s="14" t="s">
        <v>35</v>
      </c>
      <c r="B17" s="14"/>
      <c r="C17" s="14"/>
      <c r="D17" s="18" t="s">
        <v>36</v>
      </c>
      <c r="E17" s="19">
        <v>1.843</v>
      </c>
      <c r="F17" s="20" t="s">
        <v>37</v>
      </c>
      <c r="G17" s="21">
        <v>1107.54</v>
      </c>
      <c r="H17" s="21">
        <f ca="1">ROUND(INDIRECT(ADDRESS(ROW()+(0), COLUMN()+(-3), 1))*INDIRECT(ADDRESS(ROW()+(0), COLUMN()+(-1), 1)), 2)</f>
        <v>2041.2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723309</v>
      </c>
      <c r="H18" s="24">
        <f ca="1">ROUND(INDIRECT(ADDRESS(ROW()+(0), COLUMN()+(-3), 1))*INDIRECT(ADDRESS(ROW()+(0), COLUMN()+(-1), 1))/100, 2)</f>
        <v>14466.2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737775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