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<sst xmlns="http://schemas.openxmlformats.org/spreadsheetml/2006/main" count="42" uniqueCount="42">
  <si>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</si>
  <si>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</si>
  <si>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</si>
  <si>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</si>
  <si>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160 "SCHLÜTER-SYSTEMS", constitué de caniveau en acier inoxydable AISI 316L de 1600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160 "SCHLÜTER-SYSTEMS", de 1600x74x19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</si>
  <si>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</si>
  <si>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</si>
  <si>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</si>
  <si>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</si>
  <si>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</si>
  <si>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</si>
  <si>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mt15res100lal1</t>
  </si>
  <si>
    <t xml:space="preserve">Kit Schlüter-KERDI-LINE-H 40 GE 160 "SCHLÜTER-SYSTEMS", constitué de caniveau en acier inoxydable AISI 316L de 1600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</si>
  <si>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</si>
  <si>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</si>
  <si>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</si>
  <si>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</si>
  <si>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</si>
  <si>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</si>
  <si>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</si>
  <si>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</si>
  <si>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</si>
  <si>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</si>
  <si>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</si>
  <si>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</si>
  <si>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</si>
  <si>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</si>
  <si>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</si>
  <si>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</si>
  <si>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mt15res105awl1</t>
  </si>
  <si>
    <t xml:space="preserve">Grille avec cadre à encastrer, en acier inoxydable AISI 316L, finition brossée, Schlüter-KERDI-LINE-A 19 EB 160 "SCHLÜTER-SYSTEMS", de 1600x74x19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</si>
  <si>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</si>
  <si>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</si>
  <si>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</si>
  <si>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</si>
  <si>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</si>
  <si>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</si>
  <si>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</si>
  <si>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</si>
  <si>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</si>
  <si>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21.278,68F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</si>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</sst>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2.7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474486</v>
      </c>
      <c r="H9" s="13">
        <f ca="1">ROUND(INDIRECT(ADDRESS(ROW()+(0), COLUMN()+(-3), 1))*INDIRECT(ADDRESS(ROW()+(0), COLUMN()+(-1), 1)), 2)</f>
        <v>474486</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34.50" thickBot="1" customHeight="1">
      <c r="A11" s="14" t="s">
        <v>17</v>
      </c>
      <c r="B11" s="14"/>
      <c r="C11" s="14"/>
      <c r="D11" s="14" t="s">
        <v>18</v>
      </c>
      <c r="E11" s="15">
        <v>8</v>
      </c>
      <c r="F11" s="16" t="s">
        <v>19</v>
      </c>
      <c r="G11" s="17">
        <v>16739.2</v>
      </c>
      <c r="H11" s="17">
        <f ca="1">ROUND(INDIRECT(ADDRESS(ROW()+(0), COLUMN()+(-3), 1))*INDIRECT(ADDRESS(ROW()+(0), COLUMN()+(-1), 1)), 2)</f>
        <v>133913</v>
      </c>
    </row>
    <row r="12" spans="1:8" ht="34.50" thickBot="1" customHeight="1">
      <c r="A12" s="14" t="s">
        <v>20</v>
      </c>
      <c r="B12" s="14"/>
      <c r="C12" s="14"/>
      <c r="D12" s="14" t="s">
        <v>21</v>
      </c>
      <c r="E12" s="15">
        <v>1.5</v>
      </c>
      <c r="F12" s="16" t="s">
        <v>22</v>
      </c>
      <c r="G12" s="17">
        <v>10149.1</v>
      </c>
      <c r="H12" s="17">
        <f ca="1">ROUND(INDIRECT(ADDRESS(ROW()+(0), COLUMN()+(-3), 1))*INDIRECT(ADDRESS(ROW()+(0), COLUMN()+(-1), 1)), 2)</f>
        <v>15223.6</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34.5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402370</v>
      </c>
      <c r="H15" s="17">
        <f ca="1">ROUND(INDIRECT(ADDRESS(ROW()+(0), COLUMN()+(-3), 1))*INDIRECT(ADDRESS(ROW()+(0), COLUMN()+(-1), 1)), 2)</f>
        <v>402370</v>
      </c>
    </row>
    <row r="16" spans="1:8" ht="13.50" thickBot="1" customHeight="1">
      <c r="A16" s="14" t="s">
        <v>32</v>
      </c>
      <c r="B16" s="14"/>
      <c r="C16" s="14"/>
      <c r="D16" s="14" t="s">
        <v>33</v>
      </c>
      <c r="E16" s="15">
        <v>1.957</v>
      </c>
      <c r="F16" s="16" t="s">
        <v>34</v>
      </c>
      <c r="G16" s="17">
        <v>1727.44</v>
      </c>
      <c r="H16" s="17">
        <f ca="1">ROUND(INDIRECT(ADDRESS(ROW()+(0), COLUMN()+(-3), 1))*INDIRECT(ADDRESS(ROW()+(0), COLUMN()+(-1), 1)), 2)</f>
        <v>3380.6</v>
      </c>
    </row>
    <row r="17" spans="1:8" ht="13.50" thickBot="1" customHeight="1">
      <c r="A17" s="14" t="s">
        <v>35</v>
      </c>
      <c r="B17" s="14"/>
      <c r="C17" s="14"/>
      <c r="D17" s="18" t="s">
        <v>36</v>
      </c>
      <c r="E17" s="19">
        <v>1.957</v>
      </c>
      <c r="F17" s="20" t="s">
        <v>37</v>
      </c>
      <c r="G17" s="21">
        <v>1107.54</v>
      </c>
      <c r="H17" s="21">
        <f ca="1">ROUND(INDIRECT(ADDRESS(ROW()+(0), COLUMN()+(-3), 1))*INDIRECT(ADDRESS(ROW()+(0), COLUMN()+(-1), 1)), 2)</f>
        <v>2167.46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1.04307e+006</v>
      </c>
      <c r="H18" s="24">
        <f ca="1">ROUND(INDIRECT(ADDRESS(ROW()+(0), COLUMN()+(-3), 1))*INDIRECT(ADDRESS(ROW()+(0), COLUMN()+(-1), 1))/100, 2)</f>
        <v>20861.5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1.06393e+006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