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<sst xmlns="http://schemas.openxmlformats.org/spreadsheetml/2006/main" count="33" uniqueCount="33">
  <si>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</si>
  <si>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FHD030</t>
  </si>
  <si>
    <t xml:space="preserve">U</t>
  </si>
  <si>
    <t xml:space="preserve">Imperméabilisation d'une douche sans bac avec caniveau, système Dry50 "REVESTECH".</t>
  </si>
  <si>
    <r>
      <rPr>
        <sz val="8.25"/>
        <color rgb="FF000000"/>
        <rFont val="Arial"/>
        <family val="2"/>
      </rPr>
      <t xml:space="preserve">Imperméabilisation des parements verticaux et horizontaux d'une douche classique avec caniveau, système Dry50 "REVESTECH", composée de, kit Dry50 Lineal Flat 60 Revestible,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65 mm de hauteur, sortie horizontale de 50 mm de diamètre, avec support pour revêtement en acier inoxydable, de 591x88 mm et caniveau en acier inoxydable, de 596x93 mm, et membrane d'étanchéité souple type EVAC, Dry50 5,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</si>
  <si>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</si>
  <si>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</si>
  <si>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</si>
  <si>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</si>
  <si>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</si>
  <si>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</si>
  <si>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mt15rev116sag</t>
  </si>
  <si>
    <t xml:space="preserve">Kit Dry50 Lineal Flat 60 Revestible "REVESTECH", constitué de membrane d'étanchéité souple type EVAC de 1200x2000 mm composée d'une double feuille de polyoléfine thermoplastique avec acétate de vinyle éthylène, avec les deux faces revêtues de fibres de polyester non tissées, de 0,52 mm d'épaisseur et 335 g/m², selon NF EN 13956, avec union thermoscellée au siphon de sol en PVC de 65 mm de hauteur, sortie horizontale de 50 mm de diamètre, avec support pour revêtement en acier inoxydable, de 591x88 mm et caniveau en acier inoxydable, de 596x93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</si>
  <si>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</si>
  <si>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</si>
  <si>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</si>
  <si>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</si>
  <si>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mt15rev011L</t>
  </si>
  <si>
    <t xml:space="preserve">Membrane d'étanchéité souple type EVAC, Dry50 5 "REVESTECH", composée d'une double feuille de polyoléfine thermoplastique avec acétate de vinyle éthylène, avec les deux faces revêtues de fibres de polyester non tissées, de 0,52 mm d'épaisseur et 335 g/m², fournie en rouleaux de 1,2 m de largeur et 5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</si>
  <si>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</si>
  <si>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</si>
  <si>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</si>
  <si>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</si>
  <si>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</si>
  <si>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</si>
  <si>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</si>
  <si>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</si>
  <si>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</si>
  <si>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</si>
  <si>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</si>
  <si>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</si>
  <si>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7.301,12F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</si>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</sst>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271275</v>
      </c>
      <c r="H9" s="13">
        <f ca="1">ROUND(INDIRECT(ADDRESS(ROW()+(0), COLUMN()+(-3), 1))*INDIRECT(ADDRESS(ROW()+(0), COLUMN()+(-1), 1)), 2)</f>
        <v>271275</v>
      </c>
    </row>
    <row r="10" spans="1:8" ht="45.00" thickBot="1" customHeight="1">
      <c r="A10" s="14" t="s">
        <v>14</v>
      </c>
      <c r="B10" s="14"/>
      <c r="C10" s="14"/>
      <c r="D10" s="14" t="s">
        <v>15</v>
      </c>
      <c r="E10" s="15">
        <v>14.9</v>
      </c>
      <c r="F10" s="16" t="s">
        <v>16</v>
      </c>
      <c r="G10" s="17">
        <v>601.68</v>
      </c>
      <c r="H10" s="17">
        <f ca="1">ROUND(INDIRECT(ADDRESS(ROW()+(0), COLUMN()+(-3), 1))*INDIRECT(ADDRESS(ROW()+(0), COLUMN()+(-1), 1)), 2)</f>
        <v>8965.03</v>
      </c>
    </row>
    <row r="11" spans="1:8" ht="45.00" thickBot="1" customHeight="1">
      <c r="A11" s="14" t="s">
        <v>17</v>
      </c>
      <c r="B11" s="14"/>
      <c r="C11" s="14"/>
      <c r="D11" s="14" t="s">
        <v>18</v>
      </c>
      <c r="E11" s="15">
        <v>5</v>
      </c>
      <c r="F11" s="16" t="s">
        <v>19</v>
      </c>
      <c r="G11" s="17">
        <v>13231.3</v>
      </c>
      <c r="H11" s="17">
        <f ca="1">ROUND(INDIRECT(ADDRESS(ROW()+(0), COLUMN()+(-3), 1))*INDIRECT(ADDRESS(ROW()+(0), COLUMN()+(-1), 1)), 2)</f>
        <v>66156.3</v>
      </c>
    </row>
    <row r="12" spans="1:8" ht="24.00" thickBot="1" customHeight="1">
      <c r="A12" s="14" t="s">
        <v>20</v>
      </c>
      <c r="B12" s="14"/>
      <c r="C12" s="14"/>
      <c r="D12" s="14" t="s">
        <v>21</v>
      </c>
      <c r="E12" s="15">
        <v>1</v>
      </c>
      <c r="F12" s="16" t="s">
        <v>22</v>
      </c>
      <c r="G12" s="17">
        <v>6986</v>
      </c>
      <c r="H12" s="17">
        <f ca="1">ROUND(INDIRECT(ADDRESS(ROW()+(0), COLUMN()+(-3), 1))*INDIRECT(ADDRESS(ROW()+(0), COLUMN()+(-1), 1)), 2)</f>
        <v>6986</v>
      </c>
    </row>
    <row r="13" spans="1:8" ht="13.50" thickBot="1" customHeight="1">
      <c r="A13" s="14" t="s">
        <v>23</v>
      </c>
      <c r="B13" s="14"/>
      <c r="C13" s="14"/>
      <c r="D13" s="14" t="s">
        <v>24</v>
      </c>
      <c r="E13" s="15">
        <v>1.593</v>
      </c>
      <c r="F13" s="16" t="s">
        <v>25</v>
      </c>
      <c r="G13" s="17">
        <v>1727.44</v>
      </c>
      <c r="H13" s="17">
        <f ca="1">ROUND(INDIRECT(ADDRESS(ROW()+(0), COLUMN()+(-3), 1))*INDIRECT(ADDRESS(ROW()+(0), COLUMN()+(-1), 1)), 2)</f>
        <v>2751.81</v>
      </c>
    </row>
    <row r="14" spans="1:8" ht="13.50" thickBot="1" customHeight="1">
      <c r="A14" s="14" t="s">
        <v>26</v>
      </c>
      <c r="B14" s="14"/>
      <c r="C14" s="14"/>
      <c r="D14" s="18" t="s">
        <v>27</v>
      </c>
      <c r="E14" s="19">
        <v>1.593</v>
      </c>
      <c r="F14" s="20" t="s">
        <v>28</v>
      </c>
      <c r="G14" s="21">
        <v>1107.54</v>
      </c>
      <c r="H14" s="21">
        <f ca="1">ROUND(INDIRECT(ADDRESS(ROW()+(0), COLUMN()+(-3), 1))*INDIRECT(ADDRESS(ROW()+(0), COLUMN()+(-1), 1)), 2)</f>
        <v>1764.31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357898</v>
      </c>
      <c r="H15" s="24">
        <f ca="1">ROUND(INDIRECT(ADDRESS(ROW()+(0), COLUMN()+(-3), 1))*INDIRECT(ADDRESS(ROW()+(0), COLUMN()+(-1), 1))/100, 2)</f>
        <v>7157.97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365056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