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<sst xmlns="http://schemas.openxmlformats.org/spreadsheetml/2006/main" count="33" uniqueCount="33">
  <si>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</si>
  <si>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FHD010</t>
  </si>
  <si>
    <t xml:space="preserve">U</t>
  </si>
  <si>
    <t xml:space="preserve">Imperméabilisation d'une douche sans bac avec écoulement, système Dry50 "REVESTECH".</t>
  </si>
  <si>
    <r>
      <rPr>
        <sz val="8.25"/>
        <color rgb="FF000000"/>
        <rFont val="Arial"/>
        <family val="2"/>
      </rPr>
      <t xml:space="preserve">Imperméabilisation des parements verticaux et horizontaux d'une douche classique avec écoulement, système Dry50 "REVESTECH", composée de, kit Dry50 Sumi Luxe 025, constitué de membrane d'étanchéité souple type EVAC de 500x500 mm composée d'une double feuille de polyoléfine thermoplastique avec acétate de vinyle éthylène, avec les deux faces revêtues de fibres de polyester non tissées, de 0,52 mm d'épaisseur et 335 g/m², selon NF EN 13956, avec union thermoscellée au siphon de sol en PVC de 82 mm de hauteur, sortie verticale de 50 mm de diamètre, avec grille à encastrer en acier inoxydable de 110x110 mm, et membrane d'étanchéité souple type EVAC, Dry50 30, composée d'une double feuille de polyoléfine thermoplastique avec acétate de vinyle éthylène, avec les deux faces revêtues de fibres de polyester non tissées, de 0,52 mm d'épaisseur et 335 g/m², fixée au support avec du mortier-colle amélioré, déformable et thixotropique, C2 TE S1. Comprend compléments de renfort dans le traitement des points singuliers via l'utilisation de pièces spéciales "REVESTECH" pour la résolution de coins intérieurs (Dry50 Cornerin), résolution des assemblages et scellement des joints élastiques (points de pénétration de tuyaux dans le revêtement, rencontres entre le parement et la douche sans bac, etc.).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</si>
  <si>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</si>
  <si>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</si>
  <si>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</si>
  <si>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</si>
  <si>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</si>
  <si>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</si>
  <si>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mt15rev110ds</t>
  </si>
  <si>
    <t xml:space="preserve">Kit Dry50 Sumi Luxe 025 "REVESTECH", constitué de membrane d'étanchéité souple type EVAC de 500x500 mm composée d'une double feuille de polyoléfine thermoplastique avec acétate de vinyle éthylène, avec les deux faces revêtues de fibres de polyester non tissées, de 0,52 mm d'épaisseur et 335 g/m², selon NF EN 13956, avec union thermoscellée au siphon de sol en PVC de 82 mm de hauteur, sortie verticale de 50 mm de diamètre, avec grille à encastrer en acier inoxydable de 110x110 mm, pour imperméabilisation et écoulement d'une douche sans bac.</t>
  </si>
  <si>
    <t xml:space="preserve">U</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</si>
  <si>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</si>
  <si>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</si>
  <si>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</si>
  <si>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mt15rev011F</t>
  </si>
  <si>
    <t xml:space="preserve">Membrane d'étanchéité souple type EVAC, Dry50 30 "REVESTECH", composée d'une double feuille de polyoléfine thermoplastique avec acétate de vinyle éthylène, avec les deux faces revêtues de fibres de polyester non tissées, de 0,52 mm d'épaisseur et 335 g/m², fournie en rouleaux de 1,2 m de largeur et 30 m de longueur, selon NF EN 13956.</t>
  </si>
  <si>
    <t xml:space="preserve">m²</t>
  </si>
  <si>
    <t xml:space="preserve">mt15rev065b</t>
  </si>
  <si>
    <t xml:space="preserve">Complément pour renfort des points singuliers dans les traitements imperméabilisants via pièces pour la résolution de coins intérieurs, Dry50 Cornerin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</si>
  <si>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</si>
  <si>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</si>
  <si>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</si>
  <si>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</si>
  <si>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</si>
  <si>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</si>
  <si>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</si>
  <si>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</si>
  <si>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</si>
  <si>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2.773,55F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</si>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</sst>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6.6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60647.5</v>
      </c>
      <c r="G9" s="13">
        <f ca="1">ROUND(INDIRECT(ADDRESS(ROW()+(0), COLUMN()+(-3), 1))*INDIRECT(ADDRESS(ROW()+(0), COLUMN()+(-1), 1)), 2)</f>
        <v>60647.5</v>
      </c>
    </row>
    <row r="10" spans="1:7" ht="45.00" thickBot="1" customHeight="1">
      <c r="A10" s="14" t="s">
        <v>14</v>
      </c>
      <c r="B10" s="14"/>
      <c r="C10" s="14" t="s">
        <v>15</v>
      </c>
      <c r="D10" s="15">
        <v>11.8</v>
      </c>
      <c r="E10" s="16" t="s">
        <v>16</v>
      </c>
      <c r="F10" s="17">
        <v>601.68</v>
      </c>
      <c r="G10" s="17">
        <f ca="1">ROUND(INDIRECT(ADDRESS(ROW()+(0), COLUMN()+(-3), 1))*INDIRECT(ADDRESS(ROW()+(0), COLUMN()+(-1), 1)), 2)</f>
        <v>7099.82</v>
      </c>
    </row>
    <row r="11" spans="1:7" ht="45.00" thickBot="1" customHeight="1">
      <c r="A11" s="14" t="s">
        <v>17</v>
      </c>
      <c r="B11" s="14"/>
      <c r="C11" s="14" t="s">
        <v>18</v>
      </c>
      <c r="D11" s="15">
        <v>5</v>
      </c>
      <c r="E11" s="16" t="s">
        <v>19</v>
      </c>
      <c r="F11" s="17">
        <v>11502.9</v>
      </c>
      <c r="G11" s="17">
        <f ca="1">ROUND(INDIRECT(ADDRESS(ROW()+(0), COLUMN()+(-3), 1))*INDIRECT(ADDRESS(ROW()+(0), COLUMN()+(-1), 1)), 2)</f>
        <v>57514.3</v>
      </c>
    </row>
    <row r="12" spans="1:7" ht="24.00" thickBot="1" customHeight="1">
      <c r="A12" s="14" t="s">
        <v>20</v>
      </c>
      <c r="B12" s="14"/>
      <c r="C12" s="14" t="s">
        <v>21</v>
      </c>
      <c r="D12" s="15">
        <v>1</v>
      </c>
      <c r="E12" s="16" t="s">
        <v>22</v>
      </c>
      <c r="F12" s="17">
        <v>6986</v>
      </c>
      <c r="G12" s="17">
        <f ca="1">ROUND(INDIRECT(ADDRESS(ROW()+(0), COLUMN()+(-3), 1))*INDIRECT(ADDRESS(ROW()+(0), COLUMN()+(-1), 1)), 2)</f>
        <v>6986</v>
      </c>
    </row>
    <row r="13" spans="1:7" ht="13.50" thickBot="1" customHeight="1">
      <c r="A13" s="14" t="s">
        <v>23</v>
      </c>
      <c r="B13" s="14"/>
      <c r="C13" s="14" t="s">
        <v>24</v>
      </c>
      <c r="D13" s="15">
        <v>1.309</v>
      </c>
      <c r="E13" s="16" t="s">
        <v>25</v>
      </c>
      <c r="F13" s="17">
        <v>1727.44</v>
      </c>
      <c r="G13" s="17">
        <f ca="1">ROUND(INDIRECT(ADDRESS(ROW()+(0), COLUMN()+(-3), 1))*INDIRECT(ADDRESS(ROW()+(0), COLUMN()+(-1), 1)), 2)</f>
        <v>2261.22</v>
      </c>
    </row>
    <row r="14" spans="1:7" ht="13.50" thickBot="1" customHeight="1">
      <c r="A14" s="14" t="s">
        <v>26</v>
      </c>
      <c r="B14" s="14"/>
      <c r="C14" s="18" t="s">
        <v>27</v>
      </c>
      <c r="D14" s="19">
        <v>1.309</v>
      </c>
      <c r="E14" s="20" t="s">
        <v>28</v>
      </c>
      <c r="F14" s="21">
        <v>1107.54</v>
      </c>
      <c r="G14" s="21">
        <f ca="1">ROUND(INDIRECT(ADDRESS(ROW()+(0), COLUMN()+(-3), 1))*INDIRECT(ADDRESS(ROW()+(0), COLUMN()+(-1), 1)), 2)</f>
        <v>1449.77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135959</v>
      </c>
      <c r="G15" s="24">
        <f ca="1">ROUND(INDIRECT(ADDRESS(ROW()+(0), COLUMN()+(-3), 1))*INDIRECT(ADDRESS(ROW()+(0), COLUMN()+(-1), 1))/100, 2)</f>
        <v>2719.17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138678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