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<sst xmlns="http://schemas.openxmlformats.org/spreadsheetml/2006/main" count="27" uniqueCount="27">
  <si>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</si>
  <si>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FGI020</t>
  </si>
  <si>
    <t xml:space="preserve">m</t>
  </si>
  <si>
    <t xml:space="preserve">Garde-corps intérieur, en aluminium.</t>
  </si>
  <si>
    <r>
      <rPr>
        <sz val="8.25"/>
        <color rgb="FF000000"/>
        <rFont val="Arial"/>
        <family val="2"/>
      </rPr>
      <t xml:space="preserve">Garde-corps en aluminium anodisé naturel de 90 cm de hauteur, avec châssis simple et montants et barreaux verticaux, pour vide polygonal de plancher, fixé par ancrage chimique avec tiges filetées.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</si>
  <si>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</si>
  <si>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</si>
  <si>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</si>
  <si>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</si>
  <si>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</si>
  <si>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</si>
  <si>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mt26aaq010a</t>
  </si>
  <si>
    <t xml:space="preserve">Ancrage chimique composé de résine et tige filetée en acier galvanisé qualité 5.8, selon NF EN ISO 898-1; avec écrou et rondelle, de 8 mm de diamètre.</t>
  </si>
  <si>
    <t xml:space="preserve">U</t>
  </si>
  <si>
    <t xml:space="preserve">mt25dbe010f</t>
  </si>
  <si>
    <t xml:space="preserve">Garde-corps en aluminium anodisé naturel de 90 cm de hauteur, avec châssis simple constitué d'une lisse haute servant de main courante et d'une lisse basse; montants verticaux disposés tous les 100 cm et barreaux verticaux placés tous les 10 cm, pour trémie polygonale.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</si>
  <si>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</si>
  <si>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</si>
  <si>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</si>
  <si>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</si>
  <si>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</si>
  <si>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</si>
  <si>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</si>
  <si>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</si>
  <si>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</si>
  <si>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3.024,91F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</si>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</sst>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2469.15</v>
      </c>
      <c r="G9" s="13">
        <f ca="1">ROUND(INDIRECT(ADDRESS(ROW()+(0), COLUMN()+(-3), 1))*INDIRECT(ADDRESS(ROW()+(0), COLUMN()+(-1), 1)), 2)</f>
        <v>4938.3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52788.8</v>
      </c>
      <c r="G10" s="17">
        <f ca="1">ROUND(INDIRECT(ADDRESS(ROW()+(0), COLUMN()+(-3), 1))*INDIRECT(ADDRESS(ROW()+(0), COLUMN()+(-1), 1)), 2)</f>
        <v>52788.8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0.637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1130.71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0.41</v>
      </c>
      <c r="E12" s="20" t="s">
        <v>22</v>
      </c>
      <c r="F12" s="21">
        <v>1107.54</v>
      </c>
      <c r="G12" s="21">
        <f ca="1">ROUND(INDIRECT(ADDRESS(ROW()+(0), COLUMN()+(-3), 1))*INDIRECT(ADDRESS(ROW()+(0), COLUMN()+(-1), 1)), 2)</f>
        <v>454.09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59311.9</v>
      </c>
      <c r="G13" s="24">
        <f ca="1">ROUND(INDIRECT(ADDRESS(ROW()+(0), COLUMN()+(-3), 1))*INDIRECT(ADDRESS(ROW()+(0), COLUMN()+(-1), 1))/100, 2)</f>
        <v>1186.24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60498.1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