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<sst xmlns="http://schemas.openxmlformats.org/spreadsheetml/2006/main" count="30" uniqueCount="30">
  <si>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</si>
  <si>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FGI010</t>
  </si>
  <si>
    <t xml:space="preserve">m</t>
  </si>
  <si>
    <t xml:space="preserve">Garde-corps intérieur, en acier.</t>
  </si>
  <si>
    <r>
      <rPr>
        <sz val="8.25"/>
        <color rgb="FF000000"/>
        <rFont val="Arial"/>
        <family val="2"/>
      </rPr>
      <t xml:space="preserve">Garde-corps métallique à tube creux en acier laminé à froid de 90 cm de hauteur, avec châssis simple et montants et barreaux verticaux, pour vide polygonal de plancher, fixé par cheville à expansion, de résistance à la corrosion élevée.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</si>
  <si>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</si>
  <si>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</si>
  <si>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</si>
  <si>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</si>
  <si>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</si>
  <si>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</si>
  <si>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mt26aaa025b</t>
  </si>
  <si>
    <t xml:space="preserve">Ancrage mécanique avec douille à expansion en acier inoxydable AISI 316, de résistance à la corrosion élevée.</t>
  </si>
  <si>
    <t xml:space="preserve">U</t>
  </si>
  <si>
    <t xml:space="preserve">mt26dbe010j</t>
  </si>
  <si>
    <t xml:space="preserve">Garde-corps métallique à tube creux en acier laminé à froid de 90 cm de hauteur, avec châssis simple constitué d'une lisse haute de 100x40x2 mm, qui fait main courante, et d'une lisse basse de 80x40x2 mm; montants verticaux de 80x40x2 mm disposés tous les 120 cm et barreaux verticaux de 20x20x1 mm, placés tous les 12 cm et soudés entre eux, pour trémie polygonale.</t>
  </si>
  <si>
    <t xml:space="preserve">m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</si>
  <si>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</si>
  <si>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</si>
  <si>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</si>
  <si>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</si>
  <si>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</si>
  <si>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</si>
  <si>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</si>
  <si>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</si>
  <si>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</si>
  <si>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</si>
  <si>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</si>
  <si>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4.578,06F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</si>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</sst>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5321.45</v>
      </c>
      <c r="G9" s="13">
        <f ca="1">ROUND(INDIRECT(ADDRESS(ROW()+(0), COLUMN()+(-3), 1))*INDIRECT(ADDRESS(ROW()+(0), COLUMN()+(-1), 1)), 2)</f>
        <v>10642.9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77420.7</v>
      </c>
      <c r="G10" s="17">
        <f ca="1">ROUND(INDIRECT(ADDRESS(ROW()+(0), COLUMN()+(-3), 1))*INDIRECT(ADDRESS(ROW()+(0), COLUMN()+(-1), 1)), 2)</f>
        <v>77420.7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1650.81</v>
      </c>
      <c r="G11" s="17">
        <f ca="1">ROUND(INDIRECT(ADDRESS(ROW()+(0), COLUMN()+(-3), 1))*INDIRECT(ADDRESS(ROW()+(0), COLUMN()+(-1), 1)), 2)</f>
        <v>165.08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0.626</v>
      </c>
      <c r="E12" s="16" t="s">
        <v>22</v>
      </c>
      <c r="F12" s="17">
        <v>1750.08</v>
      </c>
      <c r="G12" s="17">
        <f ca="1">ROUND(INDIRECT(ADDRESS(ROW()+(0), COLUMN()+(-3), 1))*INDIRECT(ADDRESS(ROW()+(0), COLUMN()+(-1), 1)), 2)</f>
        <v>1095.55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0.398</v>
      </c>
      <c r="E13" s="20" t="s">
        <v>25</v>
      </c>
      <c r="F13" s="21">
        <v>1109.65</v>
      </c>
      <c r="G13" s="21">
        <f ca="1">ROUND(INDIRECT(ADDRESS(ROW()+(0), COLUMN()+(-3), 1))*INDIRECT(ADDRESS(ROW()+(0), COLUMN()+(-1), 1)), 2)</f>
        <v>441.64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89765.9</v>
      </c>
      <c r="G14" s="24">
        <f ca="1">ROUND(INDIRECT(ADDRESS(ROW()+(0), COLUMN()+(-3), 1))*INDIRECT(ADDRESS(ROW()+(0), COLUMN()+(-1), 1))/100, 2)</f>
        <v>1795.32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91561.2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