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<sst xmlns="http://schemas.openxmlformats.org/spreadsheetml/2006/main" count="45" uniqueCount="45">
  <si>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</si>
  <si>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FGE010</t>
  </si>
  <si>
    <t xml:space="preserve">m</t>
  </si>
  <si>
    <t xml:space="preserve">Rampe d'escalier, en acier.</t>
  </si>
  <si>
    <r>
      <rPr>
        <sz val="8.25"/>
        <color rgb="FF000000"/>
        <rFont val="Arial"/>
        <family val="2"/>
      </rPr>
      <t xml:space="preserve">Rampe métallique à tube creux en acier laminé à froid de 90 cm de hauteur, avec châssis simple et montants et barreaux verticaux, pour escalier balancé à une volée, fixée par pattes d'ancrage.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</si>
  <si>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</si>
  <si>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</si>
  <si>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</si>
  <si>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</si>
  <si>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</si>
  <si>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</si>
  <si>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</si>
  <si>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</si>
  <si>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</si>
  <si>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</si>
  <si>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</si>
  <si>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</si>
  <si>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</si>
  <si>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</si>
  <si>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</si>
  <si>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mt26dbe010i</t>
  </si>
  <si>
    <t xml:space="preserve">Rampe métallique à tube creux en acier laminé à froid de 90 cm de hauteur, avec châssis simple constitué d'une lisse haute de 100x40x2 mm, qui fait main courante, et d'une lisse basse de 80x40x2 mm; montants verticaux de 80x40x2 mm disposés tous les 120 cm et barreaux verticaux de 20x20x1 mm, placés tous les 12 cm et soudés entre eux, pour un escalier balancé à une volée.</t>
  </si>
  <si>
    <t xml:space="preserve">m</t>
  </si>
  <si>
    <t xml:space="preserve">mq08sol020</t>
  </si>
  <si>
    <t xml:space="preserve">Équipement et éléments auxiliaires pour soudure électrique.</t>
  </si>
  <si>
    <t xml:space="preserve">h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</si>
  <si>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</si>
  <si>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</si>
  <si>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</si>
  <si>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</si>
  <si>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</si>
  <si>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</si>
  <si>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</si>
  <si>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</si>
  <si>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</si>
  <si>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</si>
  <si>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</si>
  <si>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</si>
  <si>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</si>
  <si>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</si>
  <si>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</si>
  <si>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</si>
  <si>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</si>
  <si>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4.079,17F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</si>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</sst>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0.006</v>
      </c>
      <c r="F9" s="11" t="s">
        <v>13</v>
      </c>
      <c r="G9" s="13">
        <v>1088.23</v>
      </c>
      <c r="H9" s="13">
        <f ca="1">ROUND(INDIRECT(ADDRESS(ROW()+(0), COLUMN()+(-3), 1))*INDIRECT(ADDRESS(ROW()+(0), COLUMN()+(-1), 1)), 2)</f>
        <v>6.53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0.013</v>
      </c>
      <c r="F10" s="16" t="s">
        <v>16</v>
      </c>
      <c r="G10" s="17">
        <v>11771.8</v>
      </c>
      <c r="H10" s="17">
        <f ca="1">ROUND(INDIRECT(ADDRESS(ROW()+(0), COLUMN()+(-3), 1))*INDIRECT(ADDRESS(ROW()+(0), COLUMN()+(-1), 1)), 2)</f>
        <v>153.03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2</v>
      </c>
      <c r="F11" s="16" t="s">
        <v>19</v>
      </c>
      <c r="G11" s="17">
        <v>79.08</v>
      </c>
      <c r="H11" s="17">
        <f ca="1">ROUND(INDIRECT(ADDRESS(ROW()+(0), COLUMN()+(-3), 1))*INDIRECT(ADDRESS(ROW()+(0), COLUMN()+(-1), 1)), 2)</f>
        <v>158.16</v>
      </c>
    </row>
    <row r="12" spans="1:8" ht="55.5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77420.7</v>
      </c>
      <c r="H12" s="17">
        <f ca="1">ROUND(INDIRECT(ADDRESS(ROW()+(0), COLUMN()+(-3), 1))*INDIRECT(ADDRESS(ROW()+(0), COLUMN()+(-1), 1)), 2)</f>
        <v>77420.7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0.1</v>
      </c>
      <c r="F13" s="16" t="s">
        <v>25</v>
      </c>
      <c r="G13" s="17">
        <v>1650.81</v>
      </c>
      <c r="H13" s="17">
        <f ca="1">ROUND(INDIRECT(ADDRESS(ROW()+(0), COLUMN()+(-3), 1))*INDIRECT(ADDRESS(ROW()+(0), COLUMN()+(-1), 1)), 2)</f>
        <v>165.08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0.006</v>
      </c>
      <c r="F14" s="16" t="s">
        <v>28</v>
      </c>
      <c r="G14" s="17">
        <v>1663.34</v>
      </c>
      <c r="H14" s="17">
        <f ca="1">ROUND(INDIRECT(ADDRESS(ROW()+(0), COLUMN()+(-3), 1))*INDIRECT(ADDRESS(ROW()+(0), COLUMN()+(-1), 1)), 2)</f>
        <v>9.98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0.376</v>
      </c>
      <c r="F15" s="16" t="s">
        <v>31</v>
      </c>
      <c r="G15" s="17">
        <v>1727.44</v>
      </c>
      <c r="H15" s="17">
        <f ca="1">ROUND(INDIRECT(ADDRESS(ROW()+(0), COLUMN()+(-3), 1))*INDIRECT(ADDRESS(ROW()+(0), COLUMN()+(-1), 1)), 2)</f>
        <v>649.52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0.25</v>
      </c>
      <c r="F16" s="16" t="s">
        <v>34</v>
      </c>
      <c r="G16" s="17">
        <v>1065.7</v>
      </c>
      <c r="H16" s="17">
        <f ca="1">ROUND(INDIRECT(ADDRESS(ROW()+(0), COLUMN()+(-3), 1))*INDIRECT(ADDRESS(ROW()+(0), COLUMN()+(-1), 1)), 2)</f>
        <v>266.43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0.501</v>
      </c>
      <c r="F17" s="16" t="s">
        <v>37</v>
      </c>
      <c r="G17" s="17">
        <v>1750.08</v>
      </c>
      <c r="H17" s="17">
        <f ca="1">ROUND(INDIRECT(ADDRESS(ROW()+(0), COLUMN()+(-3), 1))*INDIRECT(ADDRESS(ROW()+(0), COLUMN()+(-1), 1)), 2)</f>
        <v>876.79</v>
      </c>
    </row>
    <row r="18" spans="1:8" ht="13.50" thickBot="1" customHeight="1">
      <c r="A18" s="14" t="s">
        <v>38</v>
      </c>
      <c r="B18" s="14"/>
      <c r="C18" s="18" t="s">
        <v>39</v>
      </c>
      <c r="D18" s="18"/>
      <c r="E18" s="19">
        <v>0.25</v>
      </c>
      <c r="F18" s="20" t="s">
        <v>40</v>
      </c>
      <c r="G18" s="21">
        <v>1109.65</v>
      </c>
      <c r="H18" s="21">
        <f ca="1">ROUND(INDIRECT(ADDRESS(ROW()+(0), COLUMN()+(-3), 1))*INDIRECT(ADDRESS(ROW()+(0), COLUMN()+(-1), 1)), 2)</f>
        <v>277.41</v>
      </c>
    </row>
    <row r="19" spans="1:8" ht="13.50" thickBot="1" customHeight="1">
      <c r="A19" s="18"/>
      <c r="B19" s="18"/>
      <c r="C19" s="5" t="s">
        <v>41</v>
      </c>
      <c r="D19" s="5"/>
      <c r="E19" s="22">
        <v>2</v>
      </c>
      <c r="F19" s="23" t="s">
        <v>42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79983.7</v>
      </c>
      <c r="H19" s="24">
        <f ca="1">ROUND(INDIRECT(ADDRESS(ROW()+(0), COLUMN()+(-3), 1))*INDIRECT(ADDRESS(ROW()+(0), COLUMN()+(-1), 1))/100, 2)</f>
        <v>1599.67</v>
      </c>
    </row>
    <row r="20" spans="1:8" ht="13.50" thickBot="1" customHeight="1">
      <c r="A20" s="25" t="s">
        <v>43</v>
      </c>
      <c r="B20" s="25"/>
      <c r="C20" s="26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81583.3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