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<sst xmlns="http://schemas.openxmlformats.org/spreadsheetml/2006/main" count="39" uniqueCount="39">
  <si>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</si>
  <si>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</si>
  <si>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</si>
  <si>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</si>
  <si>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Q4, constitué de plaque de plâtre type Polyplac (XPE) de 9,5+30 mm d'épaisseur, collée directement sur le parement vertical avec du mortier adhésif Perlfix. Comprend la pâte à prise en poudre Unik 1H "KNAUF", la pâte à joints Jointfiller 24H "KNAUF", la pâte à joints Unik Fill &amp; Finish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</si>
  <si>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</si>
  <si>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</si>
  <si>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</si>
  <si>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</si>
  <si>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</si>
  <si>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</si>
  <si>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</si>
  <si>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</si>
  <si>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</si>
  <si>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</si>
  <si>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</si>
  <si>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</si>
  <si>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mt12pik012ne</t>
  </si>
  <si>
    <t xml:space="preserve">Pâte à prise en poudre Unik 1H "KNAUF", de prise normale (60 minutes);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</si>
  <si>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</si>
  <si>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</si>
  <si>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</si>
  <si>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</si>
  <si>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mt12pik014j</t>
  </si>
  <si>
    <t xml:space="preserve">Pâte à joints Unik Fill &amp; Finish "KNAUF", Euroclasse A2-s1, d0 de réaction au feu, selon NF EN 13501-1, intervalle de température de travail de 5 à 30°C, pour application manuelle ou mécanique,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</si>
  <si>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</si>
  <si>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</si>
  <si>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</si>
  <si>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</si>
  <si>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</si>
  <si>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</si>
  <si>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</si>
  <si>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</si>
  <si>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</si>
  <si>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</si>
  <si>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</si>
  <si>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</si>
  <si>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2.109,69F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</si>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</sst>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381.44</v>
      </c>
      <c r="H9" s="13">
        <f ca="1">ROUND(INDIRECT(ADDRESS(ROW()+(0), COLUMN()+(-3), 1))*INDIRECT(ADDRESS(ROW()+(0), COLUMN()+(-1), 1)), 2)</f>
        <v>1525.76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15070.4</v>
      </c>
      <c r="H10" s="17">
        <f ca="1">ROUND(INDIRECT(ADDRESS(ROW()+(0), COLUMN()+(-3), 1))*INDIRECT(ADDRESS(ROW()+(0), COLUMN()+(-1), 1)), 2)</f>
        <v>15823.9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706.96</v>
      </c>
      <c r="H11" s="17">
        <f ca="1">ROUND(INDIRECT(ADDRESS(ROW()+(0), COLUMN()+(-3), 1))*INDIRECT(ADDRESS(ROW()+(0), COLUMN()+(-1), 1)), 2)</f>
        <v>176.74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0.255</v>
      </c>
      <c r="F12" s="16" t="s">
        <v>22</v>
      </c>
      <c r="G12" s="17">
        <v>791.36</v>
      </c>
      <c r="H12" s="17">
        <f ca="1">ROUND(INDIRECT(ADDRESS(ROW()+(0), COLUMN()+(-3), 1))*INDIRECT(ADDRESS(ROW()+(0), COLUMN()+(-1), 1)), 2)</f>
        <v>201.8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0.268</v>
      </c>
      <c r="F13" s="16" t="s">
        <v>25</v>
      </c>
      <c r="G13" s="17">
        <v>40.51</v>
      </c>
      <c r="H13" s="17">
        <f ca="1">ROUND(INDIRECT(ADDRESS(ROW()+(0), COLUMN()+(-3), 1))*INDIRECT(ADDRESS(ROW()+(0), COLUMN()+(-1), 1)), 2)</f>
        <v>10.86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1.6</v>
      </c>
      <c r="F14" s="16" t="s">
        <v>28</v>
      </c>
      <c r="G14" s="17">
        <v>37.97</v>
      </c>
      <c r="H14" s="17">
        <f ca="1">ROUND(INDIRECT(ADDRESS(ROW()+(0), COLUMN()+(-3), 1))*INDIRECT(ADDRESS(ROW()+(0), COLUMN()+(-1), 1)), 2)</f>
        <v>60.75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0.348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617.72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0.348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385.42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18802.9</v>
      </c>
      <c r="H17" s="24">
        <f ca="1">ROUND(INDIRECT(ADDRESS(ROW()+(0), COLUMN()+(-3), 1))*INDIRECT(ADDRESS(ROW()+(0), COLUMN()+(-1), 1))/100, 2)</f>
        <v>376.06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19179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