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<sst xmlns="http://schemas.openxmlformats.org/spreadsheetml/2006/main" count="30" uniqueCount="30">
  <si>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</si>
  <si>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EVO070</t>
  </si>
  <si>
    <t xml:space="preserve">m²</t>
  </si>
  <si>
    <t xml:space="preserve">Double vitrage de contrôle solaire et isolation acoustique.</t>
  </si>
  <si>
    <r>
      <rPr>
        <sz val="8.25"/>
        <color rgb="FF000000"/>
        <rFont val="Arial"/>
        <family val="2"/>
      </rPr>
      <t xml:space="preserve">Double vitrage trempé, de contrôle solaire, avec atténuation acoustique, couleur bleue 6/10/3+3, ensemble formé de vitrage extérieur trempé, de contrôle solaire, couleur bleue de 6 mm, lame d'air déshydraté avec un profilé séparateur en aluminium et un double scellement périmétrique, de 10 mm, et vitrage intérieur feuilleté acoustique de 3+3 mm d'épaisseur constitué de deux feuilles en verre de 3 mm, unies par un film incolore de butyral de polyvinyle, pour vitres de surface entre 6 et 7 m²; 22 mm d'épaisseur totale, fixation sur menuiserie avec calage en utilisant des cales d'appui périmétriques et latérales, scellement à froid avec silicone synthétique incolore, compatible avec le matériau de support, pour vitres de surface entre 6 et 7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</si>
  <si>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</si>
  <si>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</si>
  <si>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</si>
  <si>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</si>
  <si>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</si>
  <si>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</si>
  <si>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mt21veg060ycag</t>
  </si>
  <si>
    <t xml:space="preserve">Double vitrage trempé, de contrôle solaire, avec atténuation acoustique, couleur bleue 6/10/3+3, ensemble formé de vitrage extérieur trempé, de contrôle solaire, couleur bleue de 6 mm, lame d'air déshydraté avec un profilé séparateur en aluminium et un double scellement périmétrique, de 10 mm, et vitrage intérieur feuilleté acoustique de 3+3 mm d'épaisseur constitué de deux feuilles en verre de 3 mm, unies par un film incolore de butyral de polyvinyle, pour vitres de surface entre 6 et 7 m²; 22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</si>
  <si>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</si>
  <si>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</si>
  <si>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</si>
  <si>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</si>
  <si>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</si>
  <si>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</si>
  <si>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</si>
  <si>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</si>
  <si>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</si>
  <si>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</si>
  <si>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</si>
  <si>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</si>
  <si>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</si>
  <si>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</si>
  <si>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</si>
  <si>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36.554,52F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</si>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</sst>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164578</v>
      </c>
      <c r="H9" s="13">
        <f ca="1">ROUND(INDIRECT(ADDRESS(ROW()+(0), COLUMN()+(-3), 1))*INDIRECT(ADDRESS(ROW()+(0), COLUMN()+(-1), 1)), 2)</f>
        <v>165566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4914.04</v>
      </c>
      <c r="H10" s="17">
        <f ca="1">ROUND(INDIRECT(ADDRESS(ROW()+(0), COLUMN()+(-3), 1))*INDIRECT(ADDRESS(ROW()+(0), COLUMN()+(-1), 1)), 2)</f>
        <v>2850.14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1072.8</v>
      </c>
      <c r="H11" s="17">
        <f ca="1">ROUND(INDIRECT(ADDRESS(ROW()+(0), COLUMN()+(-3), 1))*INDIRECT(ADDRESS(ROW()+(0), COLUMN()+(-1), 1)), 2)</f>
        <v>1072.8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0.387</v>
      </c>
      <c r="F12" s="16" t="s">
        <v>22</v>
      </c>
      <c r="G12" s="17">
        <v>1838.29</v>
      </c>
      <c r="H12" s="17">
        <f ca="1">ROUND(INDIRECT(ADDRESS(ROW()+(0), COLUMN()+(-3), 1))*INDIRECT(ADDRESS(ROW()+(0), COLUMN()+(-1), 1)), 2)</f>
        <v>711.42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0.387</v>
      </c>
      <c r="F13" s="20" t="s">
        <v>25</v>
      </c>
      <c r="G13" s="21">
        <v>1177.62</v>
      </c>
      <c r="H13" s="21">
        <f ca="1">ROUND(INDIRECT(ADDRESS(ROW()+(0), COLUMN()+(-3), 1))*INDIRECT(ADDRESS(ROW()+(0), COLUMN()+(-1), 1)), 2)</f>
        <v>455.74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170656</v>
      </c>
      <c r="H14" s="24">
        <f ca="1">ROUND(INDIRECT(ADDRESS(ROW()+(0), COLUMN()+(-3), 1))*INDIRECT(ADDRESS(ROW()+(0), COLUMN()+(-1), 1))/100, 2)</f>
        <v>3413.12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174069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