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<sst xmlns="http://schemas.openxmlformats.org/spreadsheetml/2006/main" count="30" uniqueCount="30">
  <si>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</si>
  <si>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EVO010</t>
  </si>
  <si>
    <t xml:space="preserve">m²</t>
  </si>
  <si>
    <t xml:space="preserve">Double vitrage standard.</t>
  </si>
  <si>
    <r>
      <rPr>
        <sz val="8.25"/>
        <color rgb="FF000000"/>
        <rFont val="Arial"/>
        <family val="2"/>
      </rPr>
      <t xml:space="preserve">Double vitrage standard, 5/6/8, ensemble formé de vitrage extérieur Float incolore de 5 mm, lame d'air déshydraté avec un profilé séparateur en aluminium et un double scellement périmétrique, de 6 mm, et vitrage intérieur Float incolore de 8 mm d'épaisseur; 19 mm d'épaisseur totale, fixation sur menuiserie avec calage en utilisant des cales d'appui périmétriques et latérales, scellement à froid avec silicone synthétique incolore, compatible avec le matériau de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</si>
  <si>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</si>
  <si>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</si>
  <si>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</si>
  <si>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</si>
  <si>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</si>
  <si>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</si>
  <si>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mt21veg011acada</t>
  </si>
  <si>
    <t xml:space="preserve">Double vitrage standard, 5/6/8, ensemble formé de vitrage extérieur Float incolore de 5 mm, lame d'air déshydraté avec un profilé séparateur en aluminium et un double scellement périmétrique, de 6 mm, et vitrage intérieur Float incolore de 8 mm d'épaisseur; 19 mm d'épaisseur totale.</t>
  </si>
  <si>
    <t xml:space="preserve">m²</t>
  </si>
  <si>
    <t xml:space="preserve">mt21vva015a</t>
  </si>
  <si>
    <t xml:space="preserve">Cartouche de 310 ml de silicone neutre, incolore, dureté Shore A approchée de 23, selon NF EN ISO 868 et reprise élastique &gt;=80%, selon NF EN ISO 7389.</t>
  </si>
  <si>
    <t xml:space="preserve">U</t>
  </si>
  <si>
    <t xml:space="preserve">mt21vva021</t>
  </si>
  <si>
    <t xml:space="preserve">Produits complémentaires pour la mise en place de verres.</t>
  </si>
  <si>
    <t xml:space="preserve">U</t>
  </si>
  <si>
    <t xml:space="preserve">mo055</t>
  </si>
  <si>
    <t xml:space="preserve">Compagnon professionnel III/CP2 vitrier.</t>
  </si>
  <si>
    <t xml:space="preserve">h</t>
  </si>
  <si>
    <t xml:space="preserve">mo110</t>
  </si>
  <si>
    <t xml:space="preserve">Ouvrier professionnel II/OP vitrier.</t>
  </si>
  <si>
    <t xml:space="preserve">h</t>
  </si>
  <si>
    <t xml:space="preserve">Frais de chantier des unités d'ouvrage</t>
  </si>
  <si>
    <t xml:space="preserve">%</t>
  </si>
  <si>
    <t xml:space="preserve">Coût d'entretien décennal: 11.241,75F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</si>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</sst>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04" customWidth="1"/>
    <col min="4" max="4" width="73.9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1.006</v>
      </c>
      <c r="F9" s="11" t="s">
        <v>13</v>
      </c>
      <c r="G9" s="13">
        <v>47109.7</v>
      </c>
      <c r="H9" s="13">
        <f ca="1">ROUND(INDIRECT(ADDRESS(ROW()+(0), COLUMN()+(-3), 1))*INDIRECT(ADDRESS(ROW()+(0), COLUMN()+(-1), 1)), 2)</f>
        <v>47392.4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0.58</v>
      </c>
      <c r="F10" s="16" t="s">
        <v>16</v>
      </c>
      <c r="G10" s="17">
        <v>4914.04</v>
      </c>
      <c r="H10" s="17">
        <f ca="1">ROUND(INDIRECT(ADDRESS(ROW()+(0), COLUMN()+(-3), 1))*INDIRECT(ADDRESS(ROW()+(0), COLUMN()+(-1), 1)), 2)</f>
        <v>2850.14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1072.8</v>
      </c>
      <c r="H11" s="17">
        <f ca="1">ROUND(INDIRECT(ADDRESS(ROW()+(0), COLUMN()+(-3), 1))*INDIRECT(ADDRESS(ROW()+(0), COLUMN()+(-1), 1)), 2)</f>
        <v>1072.8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0.387</v>
      </c>
      <c r="F12" s="16" t="s">
        <v>22</v>
      </c>
      <c r="G12" s="17">
        <v>1838.29</v>
      </c>
      <c r="H12" s="17">
        <f ca="1">ROUND(INDIRECT(ADDRESS(ROW()+(0), COLUMN()+(-3), 1))*INDIRECT(ADDRESS(ROW()+(0), COLUMN()+(-1), 1)), 2)</f>
        <v>711.42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0.387</v>
      </c>
      <c r="F13" s="20" t="s">
        <v>25</v>
      </c>
      <c r="G13" s="21">
        <v>1177.62</v>
      </c>
      <c r="H13" s="21">
        <f ca="1">ROUND(INDIRECT(ADDRESS(ROW()+(0), COLUMN()+(-3), 1))*INDIRECT(ADDRESS(ROW()+(0), COLUMN()+(-1), 1)), 2)</f>
        <v>455.74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52482.5</v>
      </c>
      <c r="H14" s="24">
        <f ca="1">ROUND(INDIRECT(ADDRESS(ROW()+(0), COLUMN()+(-3), 1))*INDIRECT(ADDRESS(ROW()+(0), COLUMN()+(-1), 1))/100, 2)</f>
        <v>1049.65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53532.2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