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<sst xmlns="http://schemas.openxmlformats.org/spreadsheetml/2006/main" count="75" uniqueCount="75">
  <si>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</si>
  <si>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</si>
  <si>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</si>
  <si>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</si>
  <si>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constituée de membrane d'étanchéité, souple et hautement perméable à la vapeur d'eau, composée d'une feuille de polyoléfine, avec les deux faces revêtues de voile fibreux, de 0,45 mm d'épaisseur et 135 g/m², fournie en rouleaux de 1,5 m de largeur et 50 m de longueur, fixée mécaniquement;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</si>
  <si>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</si>
  <si>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</si>
  <si>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</si>
  <si>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</si>
  <si>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</si>
  <si>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</si>
  <si>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</si>
  <si>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</si>
  <si>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</si>
  <si>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</si>
  <si>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</si>
  <si>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</si>
  <si>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</si>
  <si>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</si>
  <si>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</si>
  <si>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</si>
  <si>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</si>
  <si>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</si>
  <si>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</si>
  <si>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</si>
  <si>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</si>
  <si>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mt15rev100a</t>
  </si>
  <si>
    <t xml:space="preserve">Membrane d'étanchéité, souple et hautement perméable à la vapeur d'eau, composée d'une feuille de polyoléfine, avec les deux faces revêtues de voile fibreux, de 0,45 mm d'épaisseur et 135 g/m², fournie en rouleaux de 1,5 m de largeur et 50 m de longueur, selon NF EN 13956.</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</si>
  <si>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</si>
  <si>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</si>
  <si>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</si>
  <si>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</si>
  <si>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</si>
  <si>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</si>
  <si>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</si>
  <si>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</si>
  <si>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</si>
  <si>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</si>
  <si>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</si>
  <si>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</si>
  <si>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</si>
  <si>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</si>
  <si>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</si>
  <si>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</si>
  <si>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</si>
  <si>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</si>
  <si>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</si>
  <si>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</si>
  <si>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</si>
  <si>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</si>
  <si>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</si>
  <si>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</si>
  <si>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</si>
  <si>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</si>
  <si>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</si>
  <si>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</si>
  <si>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</si>
  <si>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</si>
  <si>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</si>
  <si>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</si>
  <si>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</si>
  <si>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</si>
  <si>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</si>
  <si>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</si>
  <si>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</si>
  <si>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</si>
  <si>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</si>
  <si>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</si>
  <si>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</si>
  <si>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</si>
  <si>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</si>
  <si>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</si>
  <si>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</si>
  <si>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21.906,23F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</si>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</sst>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55.157</v>
      </c>
      <c r="F9" s="11" t="s">
        <v>13</v>
      </c>
      <c r="G9" s="13">
        <v>226.05</v>
      </c>
      <c r="H9" s="13">
        <f ca="1">ROUND(INDIRECT(ADDRESS(ROW()+(0), COLUMN()+(-3), 1))*INDIRECT(ADDRESS(ROW()+(0), COLUMN()+(-1), 1)), 2)</f>
        <v>12468.2</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11.3</v>
      </c>
      <c r="F13" s="16" t="s">
        <v>25</v>
      </c>
      <c r="G13" s="17">
        <v>296.69</v>
      </c>
      <c r="H13" s="17">
        <f ca="1">ROUND(INDIRECT(ADDRESS(ROW()+(0), COLUMN()+(-3), 1))*INDIRECT(ADDRESS(ROW()+(0), COLUMN()+(-1), 1)), 2)</f>
        <v>3352.6</v>
      </c>
    </row>
    <row r="14" spans="1:8" ht="34.50" thickBot="1" customHeight="1">
      <c r="A14" s="14" t="s">
        <v>26</v>
      </c>
      <c r="B14" s="14"/>
      <c r="C14" s="14" t="s">
        <v>27</v>
      </c>
      <c r="D14" s="14"/>
      <c r="E14" s="15">
        <v>1.1</v>
      </c>
      <c r="F14" s="16" t="s">
        <v>28</v>
      </c>
      <c r="G14" s="17">
        <v>2213.38</v>
      </c>
      <c r="H14" s="17">
        <f ca="1">ROUND(INDIRECT(ADDRESS(ROW()+(0), COLUMN()+(-3), 1))*INDIRECT(ADDRESS(ROW()+(0), COLUMN()+(-1), 1)), 2)</f>
        <v>2434.72</v>
      </c>
    </row>
    <row r="15" spans="1:8" ht="34.50" thickBot="1" customHeight="1">
      <c r="A15" s="14" t="s">
        <v>29</v>
      </c>
      <c r="B15" s="14"/>
      <c r="C15" s="14" t="s">
        <v>30</v>
      </c>
      <c r="D15" s="14"/>
      <c r="E15" s="15">
        <v>6.9</v>
      </c>
      <c r="F15" s="16" t="s">
        <v>31</v>
      </c>
      <c r="G15" s="17">
        <v>459.77</v>
      </c>
      <c r="H15" s="17">
        <f ca="1">ROUND(INDIRECT(ADDRESS(ROW()+(0), COLUMN()+(-3), 1))*INDIRECT(ADDRESS(ROW()+(0), COLUMN()+(-1), 1)), 2)</f>
        <v>3172.41</v>
      </c>
    </row>
    <row r="16" spans="1:8" ht="13.50" thickBot="1" customHeight="1">
      <c r="A16" s="14" t="s">
        <v>32</v>
      </c>
      <c r="B16" s="14"/>
      <c r="C16" s="14" t="s">
        <v>33</v>
      </c>
      <c r="D16" s="14"/>
      <c r="E16" s="15">
        <v>11.46</v>
      </c>
      <c r="F16" s="16" t="s">
        <v>34</v>
      </c>
      <c r="G16" s="17">
        <v>59.6</v>
      </c>
      <c r="H16" s="17">
        <f ca="1">ROUND(INDIRECT(ADDRESS(ROW()+(0), COLUMN()+(-3), 1))*INDIRECT(ADDRESS(ROW()+(0), COLUMN()+(-1), 1)), 2)</f>
        <v>683.02</v>
      </c>
    </row>
    <row r="17" spans="1:8" ht="24.00" thickBot="1" customHeight="1">
      <c r="A17" s="14" t="s">
        <v>35</v>
      </c>
      <c r="B17" s="14"/>
      <c r="C17" s="14" t="s">
        <v>36</v>
      </c>
      <c r="D17" s="14"/>
      <c r="E17" s="15">
        <v>1.13</v>
      </c>
      <c r="F17" s="16" t="s">
        <v>37</v>
      </c>
      <c r="G17" s="17">
        <v>6658.2</v>
      </c>
      <c r="H17" s="17">
        <f ca="1">ROUND(INDIRECT(ADDRESS(ROW()+(0), COLUMN()+(-3), 1))*INDIRECT(ADDRESS(ROW()+(0), COLUMN()+(-1), 1)), 2)</f>
        <v>7523.77</v>
      </c>
    </row>
    <row r="18" spans="1:8" ht="13.50" thickBot="1" customHeight="1">
      <c r="A18" s="14" t="s">
        <v>38</v>
      </c>
      <c r="B18" s="14"/>
      <c r="C18" s="14" t="s">
        <v>39</v>
      </c>
      <c r="D18" s="14"/>
      <c r="E18" s="15">
        <v>0.44</v>
      </c>
      <c r="F18" s="16" t="s">
        <v>40</v>
      </c>
      <c r="G18" s="17">
        <v>2911.9</v>
      </c>
      <c r="H18" s="17">
        <f ca="1">ROUND(INDIRECT(ADDRESS(ROW()+(0), COLUMN()+(-3), 1))*INDIRECT(ADDRESS(ROW()+(0), COLUMN()+(-1), 1)), 2)</f>
        <v>1281.24</v>
      </c>
    </row>
    <row r="19" spans="1:8" ht="13.50" thickBot="1" customHeight="1">
      <c r="A19" s="14" t="s">
        <v>41</v>
      </c>
      <c r="B19" s="14"/>
      <c r="C19" s="14" t="s">
        <v>42</v>
      </c>
      <c r="D19" s="14"/>
      <c r="E19" s="15">
        <v>0.05</v>
      </c>
      <c r="F19" s="16" t="s">
        <v>43</v>
      </c>
      <c r="G19" s="17">
        <v>5372.54</v>
      </c>
      <c r="H19" s="17">
        <f ca="1">ROUND(INDIRECT(ADDRESS(ROW()+(0), COLUMN()+(-3), 1))*INDIRECT(ADDRESS(ROW()+(0), COLUMN()+(-1), 1)), 2)</f>
        <v>268.63</v>
      </c>
    </row>
    <row r="20" spans="1:8" ht="13.50" thickBot="1" customHeight="1">
      <c r="A20" s="14" t="s">
        <v>44</v>
      </c>
      <c r="B20" s="14"/>
      <c r="C20" s="14" t="s">
        <v>45</v>
      </c>
      <c r="D20" s="14"/>
      <c r="E20" s="15">
        <v>0.312</v>
      </c>
      <c r="F20" s="16" t="s">
        <v>46</v>
      </c>
      <c r="G20" s="17">
        <v>10063.9</v>
      </c>
      <c r="H20" s="17">
        <f ca="1">ROUND(INDIRECT(ADDRESS(ROW()+(0), COLUMN()+(-3), 1))*INDIRECT(ADDRESS(ROW()+(0), COLUMN()+(-1), 1)), 2)</f>
        <v>3139.95</v>
      </c>
    </row>
    <row r="21" spans="1:8" ht="13.50" thickBot="1" customHeight="1">
      <c r="A21" s="14" t="s">
        <v>47</v>
      </c>
      <c r="B21" s="14"/>
      <c r="C21" s="14" t="s">
        <v>48</v>
      </c>
      <c r="D21" s="14"/>
      <c r="E21" s="15">
        <v>2.51</v>
      </c>
      <c r="F21" s="16" t="s">
        <v>49</v>
      </c>
      <c r="G21" s="17">
        <v>2554.3</v>
      </c>
      <c r="H21" s="17">
        <f ca="1">ROUND(INDIRECT(ADDRESS(ROW()+(0), COLUMN()+(-3), 1))*INDIRECT(ADDRESS(ROW()+(0), COLUMN()+(-1), 1)), 2)</f>
        <v>6411.29</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2.612</v>
      </c>
      <c r="F23" s="16" t="s">
        <v>55</v>
      </c>
      <c r="G23" s="17">
        <v>1727.44</v>
      </c>
      <c r="H23" s="17">
        <f ca="1">ROUND(INDIRECT(ADDRESS(ROW()+(0), COLUMN()+(-3), 1))*INDIRECT(ADDRESS(ROW()+(0), COLUMN()+(-1), 1)), 2)</f>
        <v>4512.07</v>
      </c>
    </row>
    <row r="24" spans="1:8" ht="13.50" thickBot="1" customHeight="1">
      <c r="A24" s="14" t="s">
        <v>56</v>
      </c>
      <c r="B24" s="14"/>
      <c r="C24" s="14" t="s">
        <v>57</v>
      </c>
      <c r="D24" s="14"/>
      <c r="E24" s="15">
        <v>3.022</v>
      </c>
      <c r="F24" s="16" t="s">
        <v>58</v>
      </c>
      <c r="G24" s="17">
        <v>1107.54</v>
      </c>
      <c r="H24" s="17">
        <f ca="1">ROUND(INDIRECT(ADDRESS(ROW()+(0), COLUMN()+(-3), 1))*INDIRECT(ADDRESS(ROW()+(0), COLUMN()+(-1), 1)), 2)</f>
        <v>3346.99</v>
      </c>
    </row>
    <row r="25" spans="1:8" ht="13.50" thickBot="1" customHeight="1">
      <c r="A25" s="14" t="s">
        <v>59</v>
      </c>
      <c r="B25" s="14"/>
      <c r="C25" s="14" t="s">
        <v>60</v>
      </c>
      <c r="D25" s="14"/>
      <c r="E25" s="15">
        <v>0.956</v>
      </c>
      <c r="F25" s="16" t="s">
        <v>61</v>
      </c>
      <c r="G25" s="17">
        <v>1727.44</v>
      </c>
      <c r="H25" s="17">
        <f ca="1">ROUND(INDIRECT(ADDRESS(ROW()+(0), COLUMN()+(-3), 1))*INDIRECT(ADDRESS(ROW()+(0), COLUMN()+(-1), 1)), 2)</f>
        <v>1651.43</v>
      </c>
    </row>
    <row r="26" spans="1:8" ht="13.50" thickBot="1" customHeight="1">
      <c r="A26" s="14" t="s">
        <v>62</v>
      </c>
      <c r="B26" s="14"/>
      <c r="C26" s="14" t="s">
        <v>63</v>
      </c>
      <c r="D26" s="14"/>
      <c r="E26" s="15">
        <v>0.956</v>
      </c>
      <c r="F26" s="16" t="s">
        <v>64</v>
      </c>
      <c r="G26" s="17">
        <v>1107.54</v>
      </c>
      <c r="H26" s="17">
        <f ca="1">ROUND(INDIRECT(ADDRESS(ROW()+(0), COLUMN()+(-3), 1))*INDIRECT(ADDRESS(ROW()+(0), COLUMN()+(-1), 1)), 2)</f>
        <v>1058.81</v>
      </c>
    </row>
    <row r="27" spans="1:8" ht="13.50" thickBot="1" customHeight="1">
      <c r="A27" s="14" t="s">
        <v>65</v>
      </c>
      <c r="B27" s="14"/>
      <c r="C27" s="14" t="s">
        <v>66</v>
      </c>
      <c r="D27" s="14"/>
      <c r="E27" s="15">
        <v>1.33</v>
      </c>
      <c r="F27" s="16" t="s">
        <v>67</v>
      </c>
      <c r="G27" s="17">
        <v>1727.44</v>
      </c>
      <c r="H27" s="17">
        <f ca="1">ROUND(INDIRECT(ADDRESS(ROW()+(0), COLUMN()+(-3), 1))*INDIRECT(ADDRESS(ROW()+(0), COLUMN()+(-1), 1)), 2)</f>
        <v>2297.5</v>
      </c>
    </row>
    <row r="28" spans="1:8" ht="13.50" thickBot="1" customHeight="1">
      <c r="A28" s="14" t="s">
        <v>68</v>
      </c>
      <c r="B28" s="14"/>
      <c r="C28" s="18" t="s">
        <v>69</v>
      </c>
      <c r="D28" s="18"/>
      <c r="E28" s="19">
        <v>1.33</v>
      </c>
      <c r="F28" s="20" t="s">
        <v>70</v>
      </c>
      <c r="G28" s="21">
        <v>1107.54</v>
      </c>
      <c r="H28" s="21">
        <f ca="1">ROUND(INDIRECT(ADDRESS(ROW()+(0), COLUMN()+(-3), 1))*INDIRECT(ADDRESS(ROW()+(0), COLUMN()+(-1), 1)), 2)</f>
        <v>1473.03</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56899.3</v>
      </c>
      <c r="H29" s="24">
        <f ca="1">ROUND(INDIRECT(ADDRESS(ROW()+(0), COLUMN()+(-3), 1))*INDIRECT(ADDRESS(ROW()+(0), COLUMN()+(-1), 1))/100, 2)</f>
        <v>5689.93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62589.2</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