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<sst xmlns="http://schemas.openxmlformats.org/spreadsheetml/2006/main" count="75" uniqueCount="75">
  <si>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</si>
  <si>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</si>
  <si>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</si>
  <si>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</si>
  <si>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remplissage des joints entre les pièces des deux tronçons contigus avec du mortier de ciment, confectionné sur chantier, dosage 1:8,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autoprotégée, constituée de membrane en bitume modifié par élastomère SBS, LBM(SBS)-40/G-FP, avec une armature de feutre de polyester renforcé et stabilisé de 160 g/m², avec une autoprotection minérale de couleur grise,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</si>
  <si>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</si>
  <si>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</si>
  <si>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</si>
  <si>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</si>
  <si>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</si>
  <si>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</si>
  <si>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</si>
  <si>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</si>
  <si>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</si>
  <si>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</si>
  <si>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</si>
  <si>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</si>
  <si>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</si>
  <si>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</si>
  <si>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</si>
  <si>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</si>
  <si>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</si>
  <si>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</si>
  <si>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</si>
  <si>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</si>
  <si>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</si>
  <si>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</si>
  <si>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</si>
  <si>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</si>
  <si>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</si>
  <si>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</si>
  <si>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</si>
  <si>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</si>
  <si>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</si>
  <si>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</si>
  <si>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</si>
  <si>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</si>
  <si>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</si>
  <si>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</si>
  <si>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</si>
  <si>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</si>
  <si>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</si>
  <si>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</si>
  <si>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</si>
  <si>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</si>
  <si>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</si>
  <si>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</si>
  <si>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</si>
  <si>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</si>
  <si>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</si>
  <si>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</si>
  <si>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</si>
  <si>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</si>
  <si>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</si>
  <si>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</si>
  <si>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</si>
  <si>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</si>
  <si>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</si>
  <si>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</si>
  <si>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</si>
  <si>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</si>
  <si>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</si>
  <si>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</si>
  <si>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</si>
  <si>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</si>
  <si>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</si>
  <si>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</si>
  <si>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</si>
  <si>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</si>
  <si>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</si>
  <si>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</si>
  <si>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</si>
  <si>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</si>
  <si>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16.791,13F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</si>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</sst>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0.006</v>
      </c>
      <c r="F10" s="16" t="s">
        <v>16</v>
      </c>
      <c r="G10" s="17">
        <v>1088.23</v>
      </c>
      <c r="H10" s="17">
        <f ca="1">ROUND(INDIRECT(ADDRESS(ROW()+(0), COLUMN()+(-3), 1))*INDIRECT(ADDRESS(ROW()+(0), COLUMN()+(-1), 1)), 2)</f>
        <v>6.53</v>
      </c>
    </row>
    <row r="11" spans="1:8" ht="13.50" thickBot="1" customHeight="1">
      <c r="A11" s="14" t="s">
        <v>17</v>
      </c>
      <c r="B11" s="14"/>
      <c r="C11" s="14" t="s">
        <v>18</v>
      </c>
      <c r="D11" s="14"/>
      <c r="E11" s="15">
        <v>0.041</v>
      </c>
      <c r="F11" s="16" t="s">
        <v>19</v>
      </c>
      <c r="G11" s="17">
        <v>11771.8</v>
      </c>
      <c r="H11" s="17">
        <f ca="1">ROUND(INDIRECT(ADDRESS(ROW()+(0), COLUMN()+(-3), 1))*INDIRECT(ADDRESS(ROW()+(0), COLUMN()+(-1), 1)), 2)</f>
        <v>482.64</v>
      </c>
    </row>
    <row r="12" spans="1:8" ht="13.50" thickBot="1" customHeight="1">
      <c r="A12" s="14" t="s">
        <v>20</v>
      </c>
      <c r="B12" s="14"/>
      <c r="C12" s="14" t="s">
        <v>21</v>
      </c>
      <c r="D12" s="14"/>
      <c r="E12" s="15">
        <v>6.25</v>
      </c>
      <c r="F12" s="16" t="s">
        <v>22</v>
      </c>
      <c r="G12" s="17">
        <v>79.08</v>
      </c>
      <c r="H12" s="17">
        <f ca="1">ROUND(INDIRECT(ADDRESS(ROW()+(0), COLUMN()+(-3), 1))*INDIRECT(ADDRESS(ROW()+(0), COLUMN()+(-1), 1)), 2)</f>
        <v>494.25</v>
      </c>
    </row>
    <row r="13" spans="1:8" ht="24.00" thickBot="1" customHeight="1">
      <c r="A13" s="14" t="s">
        <v>23</v>
      </c>
      <c r="B13" s="14"/>
      <c r="C13" s="14" t="s">
        <v>24</v>
      </c>
      <c r="D13" s="14"/>
      <c r="E13" s="15">
        <v>10.9</v>
      </c>
      <c r="F13" s="16" t="s">
        <v>25</v>
      </c>
      <c r="G13" s="17">
        <v>296.69</v>
      </c>
      <c r="H13" s="17">
        <f ca="1">ROUND(INDIRECT(ADDRESS(ROW()+(0), COLUMN()+(-3), 1))*INDIRECT(ADDRESS(ROW()+(0), COLUMN()+(-1), 1)), 2)</f>
        <v>3233.92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6202.43</v>
      </c>
      <c r="H15" s="17">
        <f ca="1">ROUND(INDIRECT(ADDRESS(ROW()+(0), COLUMN()+(-3), 1))*INDIRECT(ADDRESS(ROW()+(0), COLUMN()+(-1), 1)), 2)</f>
        <v>6822.67</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6658.2</v>
      </c>
      <c r="H18" s="17">
        <f ca="1">ROUND(INDIRECT(ADDRESS(ROW()+(0), COLUMN()+(-3), 1))*INDIRECT(ADDRESS(ROW()+(0), COLUMN()+(-1), 1)), 2)</f>
        <v>7257.44</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0.028</v>
      </c>
      <c r="F22" s="16" t="s">
        <v>52</v>
      </c>
      <c r="G22" s="17">
        <v>1663.34</v>
      </c>
      <c r="H22" s="17">
        <f ca="1">ROUND(INDIRECT(ADDRESS(ROW()+(0), COLUMN()+(-3), 1))*INDIRECT(ADDRESS(ROW()+(0), COLUMN()+(-1), 1)), 2)</f>
        <v>46.57</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1.188</v>
      </c>
      <c r="F24" s="16" t="s">
        <v>58</v>
      </c>
      <c r="G24" s="17">
        <v>1107.54</v>
      </c>
      <c r="H24" s="17">
        <f ca="1">ROUND(INDIRECT(ADDRESS(ROW()+(0), COLUMN()+(-3), 1))*INDIRECT(ADDRESS(ROW()+(0), COLUMN()+(-1), 1)), 2)</f>
        <v>1315.76</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0.489</v>
      </c>
      <c r="F27" s="16" t="s">
        <v>67</v>
      </c>
      <c r="G27" s="17">
        <v>1727.44</v>
      </c>
      <c r="H27" s="17">
        <f ca="1">ROUND(INDIRECT(ADDRESS(ROW()+(0), COLUMN()+(-3), 1))*INDIRECT(ADDRESS(ROW()+(0), COLUMN()+(-1), 1)), 2)</f>
        <v>844.72</v>
      </c>
    </row>
    <row r="28" spans="1:8" ht="13.50" thickBot="1" customHeight="1">
      <c r="A28" s="14" t="s">
        <v>68</v>
      </c>
      <c r="B28" s="14"/>
      <c r="C28" s="18" t="s">
        <v>69</v>
      </c>
      <c r="D28" s="18"/>
      <c r="E28" s="19">
        <v>0.489</v>
      </c>
      <c r="F28" s="20" t="s">
        <v>70</v>
      </c>
      <c r="G28" s="21">
        <v>1107.54</v>
      </c>
      <c r="H28" s="21">
        <f ca="1">ROUND(INDIRECT(ADDRESS(ROW()+(0), COLUMN()+(-3), 1))*INDIRECT(ADDRESS(ROW()+(0), COLUMN()+(-1), 1)), 2)</f>
        <v>541.59</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43613.3</v>
      </c>
      <c r="H29" s="24">
        <f ca="1">ROUND(INDIRECT(ADDRESS(ROW()+(0), COLUMN()+(-3), 1))*INDIRECT(ADDRESS(ROW()+(0), COLUMN()+(-1), 1))/100, 2)</f>
        <v>4361.33</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47974.7</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