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<sst xmlns="http://schemas.openxmlformats.org/spreadsheetml/2006/main" count="30" uniqueCount="30">
  <si>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</si>
  <si>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EPS010</t>
  </si>
  <si>
    <t xml:space="preserve">m²</t>
  </si>
  <si>
    <t xml:space="preserve">Peinture de résine de silicone sur parement extérieur.</t>
  </si>
  <si>
    <r>
      <rPr>
        <sz val="8.25"/>
        <color rgb="FF000000"/>
        <rFont val="Arial"/>
        <family val="2"/>
      </rPr>
      <t xml:space="preserve">Application manuelle de deux couches de peinture de résine de silicone, couleur blanche, finition mate, texture lisse, la première couche diluée avec 15 à 20% d'eau et la suivante diluée avec 5 à 10% d'eau, (rendement: 0,13 l/m² chaque couche); application préalable d'une couche d'impression régulatrice d'absorption à base de copolymères acryliques et siloxanes en émulsion aqueuse, sur parement extérieur en mortier de ciment. Comprend la solution d'acide chlorhydrique à 10% pour éliminer les efflorescences salines (salpêtre) présentes dans le 10% de la surface support.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</si>
  <si>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</si>
  <si>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</si>
  <si>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</si>
  <si>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</si>
  <si>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</si>
  <si>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</si>
  <si>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</si>
  <si>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</si>
  <si>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</si>
  <si>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mt27pfs030b</t>
  </si>
  <si>
    <t xml:space="preserve">Impression régulatrice d'absorption à base de copolymères acryliques et siloxanes en émulsion aqueuse, à appliquer à la brosse, au rouleau ou au pistolet.</t>
  </si>
  <si>
    <t xml:space="preserve">l</t>
  </si>
  <si>
    <t xml:space="preserve">mt27pri010r</t>
  </si>
  <si>
    <t xml:space="preserve">Peinture pour extérieur, à base de résines de silicone et dissolvants organiques, couleur blanche, finition mat, texture lisse, perméable à la vapeur d'eau et résistante aux rayons UV et aux alcalis; à appliquer à la brosse, au rouleau ou au pistolet, selon NF EN 1504-2.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</si>
  <si>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</si>
  <si>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</si>
  <si>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</si>
  <si>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</si>
  <si>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</si>
  <si>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</si>
  <si>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</si>
  <si>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</si>
  <si>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</si>
  <si>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7.482,91F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</si>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</sst>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4257.16</v>
      </c>
      <c r="H9" s="13">
        <f ca="1">ROUND(INDIRECT(ADDRESS(ROW()+(0), COLUMN()+(-3), 1))*INDIRECT(ADDRESS(ROW()+(0), COLUMN()+(-1), 1)), 2)</f>
        <v>127.71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10288.6</v>
      </c>
      <c r="H10" s="17">
        <f ca="1">ROUND(INDIRECT(ADDRESS(ROW()+(0), COLUMN()+(-3), 1))*INDIRECT(ADDRESS(ROW()+(0), COLUMN()+(-1), 1)), 2)</f>
        <v>514.43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11526.9</v>
      </c>
      <c r="H11" s="17">
        <f ca="1">ROUND(INDIRECT(ADDRESS(ROW()+(0), COLUMN()+(-3), 1))*INDIRECT(ADDRESS(ROW()+(0), COLUMN()+(-1), 1)), 2)</f>
        <v>2997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304.03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0.182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201.57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4144.74</v>
      </c>
      <c r="H14" s="24">
        <f ca="1">ROUND(INDIRECT(ADDRESS(ROW()+(0), COLUMN()+(-3), 1))*INDIRECT(ADDRESS(ROW()+(0), COLUMN()+(-1), 1))/100, 2)</f>
        <v>82.89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4227.63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