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<sst xmlns="http://schemas.openxmlformats.org/spreadsheetml/2006/main" count="36" uniqueCount="36">
  <si>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</si>
  <si>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EGL010</t>
  </si>
  <si>
    <t xml:space="preserve">m</t>
  </si>
  <si>
    <t xml:space="preserve">Garde-corps extérieur, en acier.</t>
  </si>
  <si>
    <r>
      <rPr>
        <sz val="8.25"/>
        <color rgb="FF000000"/>
        <rFont val="Arial"/>
        <family val="2"/>
      </rPr>
      <t xml:space="preserve">Garde-corps de façade en forme droite, de 100 cm de hauteur, constitué: d'un châssis composé de lisse haute et basse de carré plein de profilé massif en acier laminé à chaud de 12x12 mm et de montants de carré plein de profilé massif en acier laminé à chaud de 12x12 mm avec une séparation de 100 cm entre eux; d'un trumeau pour le remplissage des vides entre les montants composé de barreaux verticaux de platine de profilé massif en acier laminé à chaud de 20x6 mm avec une séparation de 10 cm et d'une main courante de carré plein de profilé massif en acier laminé à chaud de 12x12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</si>
  <si>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</si>
  <si>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</si>
  <si>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</si>
  <si>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</si>
  <si>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</si>
  <si>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</si>
  <si>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</si>
  <si>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</si>
  <si>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</si>
  <si>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mt26aac010be</t>
  </si>
  <si>
    <t xml:space="preserve">Platine de profilé massif en acier laminé à chaud de 20x6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</si>
  <si>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</si>
  <si>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</si>
  <si>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</si>
  <si>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</si>
  <si>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</si>
  <si>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</si>
  <si>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</si>
  <si>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</si>
  <si>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</si>
  <si>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</si>
  <si>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</si>
  <si>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</si>
  <si>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</si>
  <si>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</si>
  <si>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</si>
  <si>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</si>
  <si>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</si>
  <si>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</si>
  <si>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13.388,49F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</si>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</sst>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4817.51</v>
      </c>
      <c r="G9" s="13">
        <f ca="1">ROUND(INDIRECT(ADDRESS(ROW()+(0), COLUMN()+(-3), 1))*INDIRECT(ADDRESS(ROW()+(0), COLUMN()+(-1), 1)), 2)</f>
        <v>25291.9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4678.04</v>
      </c>
      <c r="G10" s="17">
        <f ca="1">ROUND(INDIRECT(ADDRESS(ROW()+(0), COLUMN()+(-3), 1))*INDIRECT(ADDRESS(ROW()+(0), COLUMN()+(-1), 1)), 2)</f>
        <v>42102.4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1251.61</v>
      </c>
      <c r="G11" s="17">
        <f ca="1">ROUND(INDIRECT(ADDRESS(ROW()+(0), COLUMN()+(-3), 1))*INDIRECT(ADDRESS(ROW()+(0), COLUMN()+(-1), 1)), 2)</f>
        <v>2503.22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0.16</v>
      </c>
      <c r="E12" s="16" t="s">
        <v>22</v>
      </c>
      <c r="F12" s="17">
        <v>8471.75</v>
      </c>
      <c r="G12" s="17">
        <f ca="1">ROUND(INDIRECT(ADDRESS(ROW()+(0), COLUMN()+(-3), 1))*INDIRECT(ADDRESS(ROW()+(0), COLUMN()+(-1), 1)), 2)</f>
        <v>1355.48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1650.81</v>
      </c>
      <c r="G13" s="17">
        <f ca="1">ROUND(INDIRECT(ADDRESS(ROW()+(0), COLUMN()+(-3), 1))*INDIRECT(ADDRESS(ROW()+(0), COLUMN()+(-1), 1)), 2)</f>
        <v>165.08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0.614</v>
      </c>
      <c r="E14" s="16" t="s">
        <v>28</v>
      </c>
      <c r="F14" s="17">
        <v>1750.08</v>
      </c>
      <c r="G14" s="17">
        <f ca="1">ROUND(INDIRECT(ADDRESS(ROW()+(0), COLUMN()+(-3), 1))*INDIRECT(ADDRESS(ROW()+(0), COLUMN()+(-1), 1)), 2)</f>
        <v>1074.55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0.387</v>
      </c>
      <c r="E15" s="20" t="s">
        <v>31</v>
      </c>
      <c r="F15" s="21">
        <v>1109.65</v>
      </c>
      <c r="G15" s="21">
        <f ca="1">ROUND(INDIRECT(ADDRESS(ROW()+(0), COLUMN()+(-3), 1))*INDIRECT(ADDRESS(ROW()+(0), COLUMN()+(-1), 1)), 2)</f>
        <v>429.43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72922.1</v>
      </c>
      <c r="G16" s="24">
        <f ca="1">ROUND(INDIRECT(ADDRESS(ROW()+(0), COLUMN()+(-3), 1))*INDIRECT(ADDRESS(ROW()+(0), COLUMN()+(-1), 1))/100, 2)</f>
        <v>1458.44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74380.5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