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<sst xmlns="http://schemas.openxmlformats.org/spreadsheetml/2006/main" count="33" uniqueCount="33">
  <si>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</si>
  <si>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AVR010</t>
  </si>
  <si>
    <t xml:space="preserve">m²</t>
  </si>
  <si>
    <t xml:space="preserve">Recouvrement décoratif du terrain, avec des graviers.</t>
  </si>
  <si>
    <r>
      <rPr>
        <sz val="8.25"/>
        <color rgb="FF000000"/>
        <rFont val="Arial"/>
        <family val="2"/>
      </rPr>
      <t xml:space="preserve">Recouvrement décoratif du terrain, avec des graviers, réalisé via: maille de polypropylène non tissé, de 150 mm/s de perméabilité à l'eau, exprimée comme indice de vitesse et 90 g/m² de masse surfacique, avec fonction anti-herbes, fixée sur le terrain avec ancrages en acier annelé en forme d'U, de 8 mm de diamètre; et extension de graviers de concassage, de granulométrie comprise entre 9 et 12 mm, couleur couleur à choisir, avec des moyens mécaniques,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</si>
  <si>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</si>
  <si>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</si>
  <si>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</si>
  <si>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</si>
  <si>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</si>
  <si>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</si>
  <si>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</si>
  <si>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</si>
  <si>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</si>
  <si>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</si>
  <si>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</si>
  <si>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</si>
  <si>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mt48adc010b</t>
  </si>
  <si>
    <t xml:space="preserve">Graviers de concassage, de granulométrie comprise entre 9 et 12 mm, couleur couleur à choisir, fournis en vrac;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</si>
  <si>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</si>
  <si>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</si>
  <si>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</si>
  <si>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</si>
  <si>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mq01ret010</t>
  </si>
  <si>
    <t xml:space="preserve">Mini rétro chargeuse sur pneus de 15 kW.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</si>
  <si>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</si>
  <si>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</si>
  <si>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</si>
  <si>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</si>
  <si>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</si>
  <si>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</si>
  <si>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872,65F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</si>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</sst>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343.06</v>
      </c>
      <c r="H9" s="13">
        <f ca="1">ROUND(INDIRECT(ADDRESS(ROW()+(0), COLUMN()+(-3), 1))*INDIRECT(ADDRESS(ROW()+(0), COLUMN()+(-1), 1)), 2)</f>
        <v>377.37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183.78</v>
      </c>
      <c r="H10" s="17">
        <f ca="1">ROUND(INDIRECT(ADDRESS(ROW()+(0), COLUMN()+(-3), 1))*INDIRECT(ADDRESS(ROW()+(0), COLUMN()+(-1), 1)), 2)</f>
        <v>918.9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47365</v>
      </c>
      <c r="H11" s="17">
        <f ca="1">ROUND(INDIRECT(ADDRESS(ROW()+(0), COLUMN()+(-3), 1))*INDIRECT(ADDRESS(ROW()+(0), COLUMN()+(-1), 1)), 2)</f>
        <v>1420.95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0.005</v>
      </c>
      <c r="F12" s="16" t="s">
        <v>22</v>
      </c>
      <c r="G12" s="17">
        <v>1088.23</v>
      </c>
      <c r="H12" s="17">
        <f ca="1">ROUND(INDIRECT(ADDRESS(ROW()+(0), COLUMN()+(-3), 1))*INDIRECT(ADDRESS(ROW()+(0), COLUMN()+(-1), 1)), 2)</f>
        <v>5.44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22112.3</v>
      </c>
      <c r="H13" s="17">
        <f ca="1">ROUND(INDIRECT(ADDRESS(ROW()+(0), COLUMN()+(-3), 1))*INDIRECT(ADDRESS(ROW()+(0), COLUMN()+(-1), 1)), 2)</f>
        <v>221.12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0.043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47.62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2991.4</v>
      </c>
      <c r="H15" s="24">
        <f ca="1">ROUND(INDIRECT(ADDRESS(ROW()+(0), COLUMN()+(-3), 1))*INDIRECT(ADDRESS(ROW()+(0), COLUMN()+(-1), 1))/100, 2)</f>
        <v>59.83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3051.23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