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<sst xmlns="http://schemas.openxmlformats.org/spreadsheetml/2006/main" count="49" uniqueCount="39">
  <si>
    <t>GPC010</t>
  </si>
  <si>
    <t>m²</t>
  </si>
  <si>
    <t>Plancher de poutrelles métalliques.</t>
  </si>
  <si>
    <t>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4a¹ - BA - avec adjuvant hydrofuge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</si>
  <si>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</si>
  <si>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</si>
  <si>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</si>
  <si>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</si>
  <si>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</si>
  <si>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</si>
  <si>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</si>
  <si>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</si>
  <si>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</si>
  <si>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</si>
  <si>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</si>
  <si>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</si>
  <si>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</si>
  <si>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</si>
  <si>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mt07aco055e</t>
  </si>
  <si>
    <t>Barres en acier haute adhérence, Fe E 500, de divers diamètres.</t>
  </si>
  <si>
    <t>mt08var050</t>
  </si>
  <si>
    <t>Fil de fer galvanisé pour attacher, de 1,30 mm de diamètre.</t>
  </si>
  <si>
    <t>mt07ame100cdf</t>
  </si>
  <si>
    <t>Treillis soudé 150x150 mm, fils porteurs de 4,5 mm de diamètre et fils de répartition de 4,5 mm de diamètre, en acier Fe E 500.</t>
  </si>
  <si>
    <t>mt08adt010</t>
  </si>
  <si>
    <t>Adjuvant hydrofuge pour imperméabilisation des mortiers ou des bétons.</t>
  </si>
  <si>
    <t>mq06hor010</t>
  </si>
  <si>
    <t>Bétonnière électrique avec une capacité de gâchage de 160 l.</t>
  </si>
  <si>
    <t>h</t>
  </si>
  <si>
    <t>mq08sol010</t>
  </si>
  <si>
    <t>Poste d'oxycoupage, avec acétylène comme combustible et oxygène comme comburant.</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</si>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</sst>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18137.21</v>
      </c>
      <c r="F4" s="13" t="str">
        <f>ROUND(INDIRECT(ADDRESS(ROW()+(0),COLUMN()+(-3),1))*INDIRECT(ADDRESS(ROW()+(0),COLUMN()+(-1),1)),2)</f>
        <v>1.813,72</v>
      </c>
    </row>
    <row r="5" spans="1:6" ht="12.75">
      <c r="A5" s="9" t="s">
        <v>12</v>
      </c>
      <c r="B5" s="9" t="s">
        <v>13</v>
      </c>
      <c r="C5" s="17">
        <v>6</v>
      </c>
      <c r="D5" s="19" t="s">
        <v>14</v>
      </c>
      <c r="E5" s="17">
        <v>1296.17</v>
      </c>
      <c r="F5" s="17" t="str">
        <f>ROUND(INDIRECT(ADDRESS(ROW()+(0),COLUMN()+(-3),1))*INDIRECT(ADDRESS(ROW()+(0),COLUMN()+(-1),1)),2)</f>
        <v>7.777,02</v>
      </c>
    </row>
    <row r="6" spans="1:6" ht="12.75">
      <c r="A6" s="9" t="s">
        <v>15</v>
      </c>
      <c r="B6" s="9" t="s">
        <v>16</v>
      </c>
      <c r="C6" s="17">
        <v>13.365</v>
      </c>
      <c r="D6" s="19" t="s">
        <v>17</v>
      </c>
      <c r="E6" s="17">
        <v>1244.32</v>
      </c>
      <c r="F6" s="17" t="str">
        <f>ROUND(INDIRECT(ADDRESS(ROW()+(0),COLUMN()+(-3),1))*INDIRECT(ADDRESS(ROW()+(0),COLUMN()+(-1),1)),2)</f>
        <v>16.630,34</v>
      </c>
    </row>
    <row r="7" spans="1:6" ht="12.75">
      <c r="A7" s="9" t="s">
        <v>18</v>
      </c>
      <c r="B7" s="9" t="s">
        <v>19</v>
      </c>
      <c r="C7" s="17">
        <v>1.8</v>
      </c>
      <c r="D7" s="19" t="s">
        <v>17</v>
      </c>
      <c r="E7" s="17">
        <v>753.4</v>
      </c>
      <c r="F7" s="17" t="str">
        <f>ROUND(INDIRECT(ADDRESS(ROW()+(0),COLUMN()+(-3),1))*INDIRECT(ADDRESS(ROW()+(0),COLUMN()+(-1),1)),2)</f>
        <v>1.356,12</v>
      </c>
    </row>
    <row r="8" spans="1:6" ht="12.75">
      <c r="A8" s="9" t="s">
        <v>20</v>
      </c>
      <c r="B8" s="9" t="s">
        <v>21</v>
      </c>
      <c r="C8" s="17">
        <v>0.022</v>
      </c>
      <c r="D8" s="19" t="s">
        <v>17</v>
      </c>
      <c r="E8" s="17">
        <v>1088.23</v>
      </c>
      <c r="F8" s="17" t="str">
        <f>ROUND(INDIRECT(ADDRESS(ROW()+(0),COLUMN()+(-3),1))*INDIRECT(ADDRESS(ROW()+(0),COLUMN()+(-1),1)),2)</f>
        <v>23,94</v>
      </c>
    </row>
    <row r="9" spans="1:6" ht="12.75">
      <c r="A9" s="9" t="s">
        <v>22</v>
      </c>
      <c r="B9" s="9" t="s">
        <v>23</v>
      </c>
      <c r="C9" s="17">
        <v>1.1</v>
      </c>
      <c r="D9" s="19" t="s">
        <v>1</v>
      </c>
      <c r="E9" s="17">
        <v>1340.73</v>
      </c>
      <c r="F9" s="17" t="str">
        <f>ROUND(INDIRECT(ADDRESS(ROW()+(0),COLUMN()+(-3),1))*INDIRECT(ADDRESS(ROW()+(0),COLUMN()+(-1),1)),2)</f>
        <v>1.474,80</v>
      </c>
    </row>
    <row r="10" spans="1:6" ht="12.75">
      <c r="A10" s="9" t="s">
        <v>24</v>
      </c>
      <c r="B10" s="9" t="s">
        <v>25</v>
      </c>
      <c r="C10" s="17">
        <v>0.4</v>
      </c>
      <c r="D10" s="19" t="s">
        <v>17</v>
      </c>
      <c r="E10" s="17">
        <v>870.59</v>
      </c>
      <c r="F10" s="17" t="str">
        <f>ROUND(INDIRECT(ADDRESS(ROW()+(0),COLUMN()+(-3),1))*INDIRECT(ADDRESS(ROW()+(0),COLUMN()+(-1),1)),2)</f>
        <v>348,24</v>
      </c>
    </row>
    <row r="11" spans="1:6" ht="12.75">
      <c r="A11" s="9" t="s">
        <v>26</v>
      </c>
      <c r="B11" s="9" t="s">
        <v>27</v>
      </c>
      <c r="C11" s="17">
        <v>0.048</v>
      </c>
      <c r="D11" s="19" t="s">
        <v>28</v>
      </c>
      <c r="E11" s="17">
        <v>1663.34</v>
      </c>
      <c r="F11" s="17" t="str">
        <f>ROUND(INDIRECT(ADDRESS(ROW()+(0),COLUMN()+(-3),1))*INDIRECT(ADDRESS(ROW()+(0),COLUMN()+(-1),1)),2)</f>
        <v>79,84</v>
      </c>
    </row>
    <row r="12" spans="1:6" ht="12.75">
      <c r="A12" s="9" t="s">
        <v>29</v>
      </c>
      <c r="B12" s="9" t="s">
        <v>30</v>
      </c>
      <c r="C12" s="17">
        <v>0.01</v>
      </c>
      <c r="D12" s="19" t="s">
        <v>28</v>
      </c>
      <c r="E12" s="17">
        <v>3979.68</v>
      </c>
      <c r="F12" s="17" t="str">
        <f>ROUND(INDIRECT(ADDRESS(ROW()+(0),COLUMN()+(-3),1))*INDIRECT(ADDRESS(ROW()+(0),COLUMN()+(-1),1)),2)</f>
        <v>39,80</v>
      </c>
    </row>
    <row r="13" spans="1:6" ht="12.75">
      <c r="A13" s="9" t="s">
        <v>31</v>
      </c>
      <c r="B13" s="9" t="s">
        <v>32</v>
      </c>
      <c r="C13" s="17">
        <v>0.015</v>
      </c>
      <c r="D13" s="19" t="s">
        <v>28</v>
      </c>
      <c r="E13" s="17">
        <v>1650.81</v>
      </c>
      <c r="F13" s="17" t="str">
        <f>ROUND(INDIRECT(ADDRESS(ROW()+(0),COLUMN()+(-3),1))*INDIRECT(ADDRESS(ROW()+(0),COLUMN()+(-1),1)),2)</f>
        <v>24,76</v>
      </c>
    </row>
    <row r="14" spans="1:6" ht="12.75">
      <c r="A14" s="9" t="s">
        <v>33</v>
      </c>
      <c r="B14" s="9" t="s">
        <v>34</v>
      </c>
      <c r="C14" s="17">
        <v>0.239</v>
      </c>
      <c r="D14" s="19" t="s">
        <v>28</v>
      </c>
      <c r="E14" s="17">
        <v>1797.7</v>
      </c>
      <c r="F14" s="17" t="str">
        <f>ROUND(INDIRECT(ADDRESS(ROW()+(0),COLUMN()+(-3),1))*INDIRECT(ADDRESS(ROW()+(0),COLUMN()+(-1),1)),2)</f>
        <v>429,65</v>
      </c>
    </row>
    <row r="15" spans="1:6" ht="12.75">
      <c r="A15" s="9" t="s">
        <v>35</v>
      </c>
      <c r="B15" s="9" t="s">
        <v>36</v>
      </c>
      <c r="C15" s="17">
        <v>0.239</v>
      </c>
      <c r="D15" s="19" t="s">
        <v>28</v>
      </c>
      <c r="E15" s="17">
        <v>1151.8</v>
      </c>
      <c r="F15" s="17" t="str">
        <f>ROUND(INDIRECT(ADDRESS(ROW()+(0),COLUMN()+(-3),1))*INDIRECT(ADDRESS(ROW()+(0),COLUMN()+(-1),1)),2)</f>
        <v>275,28</v>
      </c>
    </row>
    <row r="16" spans="1:5" ht="12.75">
      <c r="A16" s="9" t="s">
        <v>37</v>
      </c>
      <c r="B16" s="9" t="s">
        <v>38</v>
      </c>
      <c r="C16" s="17">
        <v>0.066</v>
      </c>
      <c r="D16" s="19" t="s">
        <v>28</v>
      </c>
      <c r="E16" s="17">
        <v>1797.7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