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Sheet1" sheetId="1" r:id="rId1"/>
  </sheets>
  <definedNames/>
  <calcPr fullCalcOnLoad="1"/>
</workbook>
</file>

<file path=xl/sharedStrings.xml><?xml version="1.0" encoding="utf-8"?>
<sst xmlns="http://schemas.openxmlformats.org/spreadsheetml/2006/main" count="49" uniqueCount="40">
  <si>
    <t>GPC010</t>
  </si>
  <si>
    <t>m²</t>
  </si>
  <si>
    <t>Plancher de poutrelles métalliques.</t>
  </si>
  <si>
    <t>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100x250 mm et Ø 5,0-3,5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</si>
  <si>
    <t>Code interne</t>
  </si>
  <si>
    <t>Désignation</t>
  </si>
  <si>
    <t>Quantité</t>
  </si>
  <si>
    <t>Unité</t>
  </si>
  <si>
    <t>Prix unitaire</t>
  </si>
  <si>
    <t>Prix total</t>
  </si>
  <si>
    <t>mt08evm010</t>
  </si>
  <si>
    <t>Système de coffrage partiel en bois, récupérable, pour la réalisation de remplissage des zones d'appui dans des planchers de poutrelles métalliques et entrevous, dûment étayé, amortissable en 50 utilisations, jusqu'à 4,5 m de hauteur.</t>
  </si>
  <si>
    <t>mt07bce010e</t>
  </si>
  <si>
    <t>Entrevous en terre cuite, 60x25x20 cm, selon NF EN 15037-3. Comprend les pièces spéciales.</t>
  </si>
  <si>
    <t>U</t>
  </si>
  <si>
    <t>mt07ala010deb</t>
  </si>
  <si>
    <t>Acier laminé NF EN 10025 S275JR, en profilés laminés à chaud, pièces simples, pour applications structurales, finition avec impression antioxydante. Travaillé et monté en atelier, à placer avec assemblages soudés sur site.</t>
  </si>
  <si>
    <t>kg</t>
  </si>
  <si>
    <t>mt07aco055e</t>
  </si>
  <si>
    <t>Barres en acier haute adhérence, Fe E 500, de divers diamètres.</t>
  </si>
  <si>
    <t>mt08var050</t>
  </si>
  <si>
    <t>Fil de fer galvanisé pour attacher, de 1,30 mm de diamètre.</t>
  </si>
  <si>
    <t>mt07ame100dbc</t>
  </si>
  <si>
    <t>Treillis soudé 100x250 mm, fils porteurs de 5 mm de diamètre et fils de répartition de 3,5 mm de diamètre, en acier Fe E 500.</t>
  </si>
  <si>
    <t>mt08aaa010a</t>
  </si>
  <si>
    <t>Eau.</t>
  </si>
  <si>
    <t>m³</t>
  </si>
  <si>
    <t>mt01arg000a</t>
  </si>
  <si>
    <t>Sable criblé.</t>
  </si>
  <si>
    <t>mt01arg001ar</t>
  </si>
  <si>
    <t>Gros granulats homogénéisés, de taille maximale 15/25 mm.</t>
  </si>
  <si>
    <t>mt08cem000a</t>
  </si>
  <si>
    <t>Ciment gris en sacs.</t>
  </si>
  <si>
    <t>mq06hor010</t>
  </si>
  <si>
    <t>Bétonnière électrique avec une capacité de gâchage de 160 l.</t>
  </si>
  <si>
    <t>h</t>
  </si>
  <si>
    <t>mq08sol010</t>
  </si>
  <si>
    <t>Poste d'oxycoupage, avec acétylène comme combustible et oxygène comme comburant.</t>
  </si>
  <si>
    <t>mq08sol020</t>
  </si>
  <si>
    <t>Équipement et éléments auxiliaires pour soudure électrique.</t>
  </si>
</sst>
</file>

<file path=xl/styles.xml><?xml version="1.0" encoding="utf-8"?>
<styleSheet xmlns="http://schemas.openxmlformats.org/spreadsheetml/2006/main">
  <fonts count="2">
    <font>
      <sz val="10"/>
      <name val="Arial"/>
      <family val="2"/>
    </font>
    <font>
      <b/>
      <sz val="10"/>
      <name val="Arial"/>
      <family val="2"/>
    </font>
  </fonts>
  <fills count="2">
    <fill>
      <patternFill/>
    </fill>
    <fill>
      <patternFill patternType="gray125"/>
    </fill>
  </fills>
  <borders count="6">
    <border>
      <left/>
      <right/>
      <top/>
      <bottom/>
      <diagonal/>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style="thin">
        <color rgb="FF000000"/>
      </top>
      <bottom/>
    </border>
    <border>
      <left/>
      <right style="thin">
        <color rgb="FF000000"/>
      </right>
      <top/>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0">
    <xf numFmtId="0" fontId="0" fillId="0" borderId="0" xfId="0"/>
    <xf numFmtId="0" fontId="1" fillId="0" borderId="0" xfId="0" applyFont="1"/>
    <xf numFmtId="0" fontId="0" fillId="0" borderId="0" xfId="0" applyAlignment="1">
      <alignment horizontal="right" indent="2"/>
    </xf>
    <xf numFmtId="0" fontId="0" fillId="0" borderId="0" xfId="0" applyAlignment="1">
      <alignment horizontal="center"/>
    </xf>
    <xf numFmtId="0" fontId="0" fillId="0" borderId="0" xfId="0" applyAlignment="1">
      <alignment horizontal="center" vertical="top"/>
    </xf>
    <xf numFmtId="0" fontId="1" fillId="0" borderId="0" xfId="0" applyFont="1" applyAlignment="1">
      <alignment horizontal="center" vertical="top"/>
    </xf>
    <xf numFmtId="0" fontId="0" fillId="0" borderId="1" xfId="0" applyBorder="1"/>
    <xf numFmtId="0" fontId="0" fillId="0" borderId="1" xfId="0" applyBorder="1" applyAlignment="1">
      <alignment horizont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4" xfId="0" applyBorder="1" applyAlignment="1">
      <alignment horizontal="right"/>
    </xf>
    <xf numFmtId="0" fontId="0" fillId="0" borderId="4" xfId="0" applyBorder="1" applyAlignment="1">
      <alignment horizontal="right" vertical="top"/>
    </xf>
    <xf numFmtId="0" fontId="0" fillId="0" borderId="4" xfId="0" applyBorder="1" applyAlignment="1">
      <alignment horizontal="center"/>
    </xf>
    <xf numFmtId="0" fontId="0" fillId="0" borderId="4" xfId="0" applyBorder="1" applyAlignment="1">
      <alignment horizontal="center" vertical="top"/>
    </xf>
    <xf numFmtId="0" fontId="0" fillId="0" borderId="3" xfId="0" applyBorder="1" applyAlignment="1">
      <alignment horizontal="right"/>
    </xf>
    <xf numFmtId="0" fontId="0" fillId="0" borderId="3" xfId="0" applyBorder="1" applyAlignment="1">
      <alignment horizontal="right" vertical="top"/>
    </xf>
    <xf numFmtId="0" fontId="0" fillId="0" borderId="3" xfId="0" applyBorder="1" applyAlignment="1">
      <alignment horizontal="center"/>
    </xf>
    <xf numFmtId="0" fontId="0" fillId="0" borderId="3" xfId="0" applyBorder="1" applyAlignment="1">
      <alignment horizontal="center" vertical="top"/>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F16"/>
  <sheetViews>
    <sheetView showGridLines="0" tabSelected="1" workbookViewId="0" topLeftCell="A1"/>
  </sheetViews>
  <sheetFormatPr defaultColWidth="9.28515625" defaultRowHeight="12.75"/>
  <sheetData>
    <row r="1" spans="1:3" ht="12.75">
      <c r="A1" s="1" t="s">
        <v>0</v>
      </c>
      <c r="B1" s="5" t="s">
        <v>1</v>
      </c>
      <c r="C1" s="1" t="s">
        <v>2</v>
      </c>
    </row>
    <row r="2" ht="12.75">
      <c r="A2" s="6" t="s">
        <v>3</v>
      </c>
    </row>
    <row r="3" spans="1:6" ht="12.75">
      <c r="A3" s="7" t="s">
        <v>4</v>
      </c>
      <c r="B3" s="7" t="s">
        <v>5</v>
      </c>
      <c r="C3" s="7" t="s">
        <v>6</v>
      </c>
      <c r="D3" s="7" t="s">
        <v>7</v>
      </c>
      <c r="E3" s="7" t="s">
        <v>8</v>
      </c>
      <c r="F3" s="7" t="s">
        <v>9</v>
      </c>
    </row>
    <row r="4" spans="1:6" ht="12.75">
      <c r="A4" s="10" t="s">
        <v>10</v>
      </c>
      <c r="B4" s="10" t="s">
        <v>11</v>
      </c>
      <c r="C4" s="13">
        <v>0.1</v>
      </c>
      <c r="D4" s="15" t="s">
        <v>1</v>
      </c>
      <c r="E4" s="13">
        <v>18137.21</v>
      </c>
      <c r="F4" s="13" t="str">
        <f>ROUND(INDIRECT(ADDRESS(ROW()+(0),COLUMN()+(-3),1))*INDIRECT(ADDRESS(ROW()+(0),COLUMN()+(-1),1)),2)</f>
        <v>1.813,72</v>
      </c>
    </row>
    <row r="5" spans="1:6" ht="12.75">
      <c r="A5" s="9" t="s">
        <v>12</v>
      </c>
      <c r="B5" s="9" t="s">
        <v>13</v>
      </c>
      <c r="C5" s="17">
        <v>6</v>
      </c>
      <c r="D5" s="19" t="s">
        <v>14</v>
      </c>
      <c r="E5" s="17">
        <v>1296.17</v>
      </c>
      <c r="F5" s="17" t="str">
        <f>ROUND(INDIRECT(ADDRESS(ROW()+(0),COLUMN()+(-3),1))*INDIRECT(ADDRESS(ROW()+(0),COLUMN()+(-1),1)),2)</f>
        <v>7.777,02</v>
      </c>
    </row>
    <row r="6" spans="1:6" ht="12.75">
      <c r="A6" s="9" t="s">
        <v>15</v>
      </c>
      <c r="B6" s="9" t="s">
        <v>16</v>
      </c>
      <c r="C6" s="17">
        <v>13.365</v>
      </c>
      <c r="D6" s="19" t="s">
        <v>17</v>
      </c>
      <c r="E6" s="17">
        <v>1244.32</v>
      </c>
      <c r="F6" s="17" t="str">
        <f>ROUND(INDIRECT(ADDRESS(ROW()+(0),COLUMN()+(-3),1))*INDIRECT(ADDRESS(ROW()+(0),COLUMN()+(-1),1)),2)</f>
        <v>16.630,34</v>
      </c>
    </row>
    <row r="7" spans="1:6" ht="12.75">
      <c r="A7" s="9" t="s">
        <v>18</v>
      </c>
      <c r="B7" s="9" t="s">
        <v>19</v>
      </c>
      <c r="C7" s="17">
        <v>1.8</v>
      </c>
      <c r="D7" s="19" t="s">
        <v>17</v>
      </c>
      <c r="E7" s="17">
        <v>753.4</v>
      </c>
      <c r="F7" s="17" t="str">
        <f>ROUND(INDIRECT(ADDRESS(ROW()+(0),COLUMN()+(-3),1))*INDIRECT(ADDRESS(ROW()+(0),COLUMN()+(-1),1)),2)</f>
        <v>1.356,12</v>
      </c>
    </row>
    <row r="8" spans="1:6" ht="12.75">
      <c r="A8" s="9" t="s">
        <v>20</v>
      </c>
      <c r="B8" s="9" t="s">
        <v>21</v>
      </c>
      <c r="C8" s="17">
        <v>0.022</v>
      </c>
      <c r="D8" s="19" t="s">
        <v>17</v>
      </c>
      <c r="E8" s="17">
        <v>1088.23</v>
      </c>
      <c r="F8" s="17" t="str">
        <f>ROUND(INDIRECT(ADDRESS(ROW()+(0),COLUMN()+(-3),1))*INDIRECT(ADDRESS(ROW()+(0),COLUMN()+(-1),1)),2)</f>
        <v>23,94</v>
      </c>
    </row>
    <row r="9" spans="1:6" ht="12.75">
      <c r="A9" s="9" t="s">
        <v>22</v>
      </c>
      <c r="B9" s="9" t="s">
        <v>23</v>
      </c>
      <c r="C9" s="17">
        <v>1.1</v>
      </c>
      <c r="D9" s="19" t="s">
        <v>1</v>
      </c>
      <c r="E9" s="17">
        <v>1002.1</v>
      </c>
      <c r="F9" s="17" t="str">
        <f>ROUND(INDIRECT(ADDRESS(ROW()+(0),COLUMN()+(-3),1))*INDIRECT(ADDRESS(ROW()+(0),COLUMN()+(-1),1)),2)</f>
        <v>1.102,31</v>
      </c>
    </row>
    <row r="10" spans="1:6" ht="12.75">
      <c r="A10" s="9" t="s">
        <v>24</v>
      </c>
      <c r="B10" s="9" t="s">
        <v>25</v>
      </c>
      <c r="C10" s="17">
        <v>0.014</v>
      </c>
      <c r="D10" s="19" t="s">
        <v>26</v>
      </c>
      <c r="E10" s="17">
        <v>1088.23</v>
      </c>
      <c r="F10" s="17" t="str">
        <f>ROUND(INDIRECT(ADDRESS(ROW()+(0),COLUMN()+(-3),1))*INDIRECT(ADDRESS(ROW()+(0),COLUMN()+(-1),1)),2)</f>
        <v>15,24</v>
      </c>
    </row>
    <row r="11" spans="1:6" ht="12.75">
      <c r="A11" s="9" t="s">
        <v>27</v>
      </c>
      <c r="B11" s="9" t="s">
        <v>28</v>
      </c>
      <c r="C11" s="17">
        <v>0.031</v>
      </c>
      <c r="D11" s="19" t="s">
        <v>26</v>
      </c>
      <c r="E11" s="17">
        <v>16467.45</v>
      </c>
      <c r="F11" s="17" t="str">
        <f>ROUND(INDIRECT(ADDRESS(ROW()+(0),COLUMN()+(-3),1))*INDIRECT(ADDRESS(ROW()+(0),COLUMN()+(-1),1)),2)</f>
        <v>510,49</v>
      </c>
    </row>
    <row r="12" spans="1:6" ht="12.75">
      <c r="A12" s="9" t="s">
        <v>29</v>
      </c>
      <c r="B12" s="9" t="s">
        <v>30</v>
      </c>
      <c r="C12" s="17">
        <v>0.058</v>
      </c>
      <c r="D12" s="19" t="s">
        <v>26</v>
      </c>
      <c r="E12" s="17">
        <v>17585.77</v>
      </c>
      <c r="F12" s="17" t="str">
        <f>ROUND(INDIRECT(ADDRESS(ROW()+(0),COLUMN()+(-3),1))*INDIRECT(ADDRESS(ROW()+(0),COLUMN()+(-1),1)),2)</f>
        <v>1.019,97</v>
      </c>
    </row>
    <row r="13" spans="1:6" ht="12.75">
      <c r="A13" s="9" t="s">
        <v>31</v>
      </c>
      <c r="B13" s="9" t="s">
        <v>32</v>
      </c>
      <c r="C13" s="17">
        <v>36.8</v>
      </c>
      <c r="D13" s="19" t="s">
        <v>17</v>
      </c>
      <c r="E13" s="17">
        <v>79.08</v>
      </c>
      <c r="F13" s="17" t="str">
        <f>ROUND(INDIRECT(ADDRESS(ROW()+(0),COLUMN()+(-3),1))*INDIRECT(ADDRESS(ROW()+(0),COLUMN()+(-1),1)),2)</f>
        <v>2.910,14</v>
      </c>
    </row>
    <row r="14" spans="1:6" ht="12.75">
      <c r="A14" s="9" t="s">
        <v>33</v>
      </c>
      <c r="B14" s="9" t="s">
        <v>34</v>
      </c>
      <c r="C14" s="17">
        <v>0.048</v>
      </c>
      <c r="D14" s="19" t="s">
        <v>35</v>
      </c>
      <c r="E14" s="17">
        <v>1663.34</v>
      </c>
      <c r="F14" s="17" t="str">
        <f>ROUND(INDIRECT(ADDRESS(ROW()+(0),COLUMN()+(-3),1))*INDIRECT(ADDRESS(ROW()+(0),COLUMN()+(-1),1)),2)</f>
        <v>79,84</v>
      </c>
    </row>
    <row r="15" spans="1:6" ht="12.75">
      <c r="A15" s="9" t="s">
        <v>36</v>
      </c>
      <c r="B15" s="9" t="s">
        <v>37</v>
      </c>
      <c r="C15" s="17">
        <v>0.01</v>
      </c>
      <c r="D15" s="19" t="s">
        <v>35</v>
      </c>
      <c r="E15" s="17">
        <v>3979.68</v>
      </c>
      <c r="F15" s="17" t="str">
        <f>ROUND(INDIRECT(ADDRESS(ROW()+(0),COLUMN()+(-3),1))*INDIRECT(ADDRESS(ROW()+(0),COLUMN()+(-1),1)),2)</f>
        <v>39,80</v>
      </c>
    </row>
    <row r="16" spans="1:5" ht="12.75">
      <c r="A16" s="9" t="s">
        <v>38</v>
      </c>
      <c r="B16" s="9" t="s">
        <v>39</v>
      </c>
      <c r="C16" s="17">
        <v>0.015</v>
      </c>
      <c r="D16" s="19" t="s">
        <v>35</v>
      </c>
      <c r="E16" s="17">
        <v>1650.81</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