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<sst xmlns="http://schemas.openxmlformats.org/spreadsheetml/2006/main" count="40" uniqueCount="33">
  <si>
    <t>GPC010</t>
  </si>
  <si>
    <t>m²</t>
  </si>
  <si>
    <t>Plancher de poutrelles métalliques.</t>
  </si>
  <si>
    <t>Plancher de 30 = 26+4 cm d'épaisseur, composé de: poutrelles en acier laminé à chaud NF EN 10025 S275JR, en profilés simples, IPE 180;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</si>
  <si>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</si>
  <si>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</si>
  <si>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</si>
  <si>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</si>
  <si>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</si>
  <si>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</si>
  <si>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</si>
  <si>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</si>
  <si>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mt07bce010i</t>
  </si>
  <si>
    <t>Entrevous en terre cuite, 60x25x26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</si>
  <si>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</si>
  <si>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</si>
  <si>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</si>
  <si>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</si>
  <si>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</si>
  <si>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</si>
  <si>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</si>
  <si>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</si>
  <si>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mt07ame100eec</t>
  </si>
  <si>
    <t>Treillis soudé 100x250 mm, fils porteurs de 6 mm de diamètre et fils de répartition de 5 mm de diamètre, en acier Fe E 500.</t>
  </si>
  <si>
    <t>mt08aaa010a</t>
  </si>
  <si>
    <t>Eau.</t>
  </si>
  <si>
    <t>m³</t>
  </si>
  <si>
    <t>mt01arg000a</t>
  </si>
  <si>
    <t>Sable criblé.</t>
  </si>
  <si>
    <t>mt01arg001ar</t>
  </si>
  <si>
    <t>Gros granulats homogénéisés, de taille maximale 15/25 mm.</t>
  </si>
  <si>
    <t>mt08cem000a</t>
  </si>
  <si>
    <t>Ciment gris en sacs.</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</si>
</sst>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1741.73</v>
      </c>
      <c r="F5" s="17" t="str">
        <f>ROUND(INDIRECT(ADDRESS(ROW()+(0),COLUMN()+(-3),1))*INDIRECT(ADDRESS(ROW()+(0),COLUMN()+(-1),1)),2)</f>
        <v>10.450,38</v>
      </c>
    </row>
    <row r="6" spans="1:6" ht="12.75">
      <c r="A6" s="9" t="s">
        <v>15</v>
      </c>
      <c r="B6" s="9" t="s">
        <v>16</v>
      </c>
      <c r="C6" s="17">
        <v>31.02</v>
      </c>
      <c r="D6" s="19" t="s">
        <v>17</v>
      </c>
      <c r="E6" s="17">
        <v>1244.32</v>
      </c>
      <c r="F6" s="17" t="str">
        <f>ROUND(INDIRECT(ADDRESS(ROW()+(0),COLUMN()+(-3),1))*INDIRECT(ADDRESS(ROW()+(0),COLUMN()+(-1),1)),2)</f>
        <v>38.598,81</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2139.49</v>
      </c>
      <c r="F9" s="17" t="str">
        <f>ROUND(INDIRECT(ADDRESS(ROW()+(0),COLUMN()+(-3),1))*INDIRECT(ADDRESS(ROW()+(0),COLUMN()+(-1),1)),2)</f>
        <v>2.353,44</v>
      </c>
    </row>
    <row r="10" spans="1:6" ht="12.75">
      <c r="A10" s="9" t="s">
        <v>24</v>
      </c>
      <c r="B10" s="9" t="s">
        <v>25</v>
      </c>
      <c r="C10" s="17">
        <v>0.014</v>
      </c>
      <c r="D10" s="19" t="s">
        <v>26</v>
      </c>
      <c r="E10" s="17">
        <v>1088.23</v>
      </c>
      <c r="F10" s="17" t="str">
        <f>ROUND(INDIRECT(ADDRESS(ROW()+(0),COLUMN()+(-3),1))*INDIRECT(ADDRESS(ROW()+(0),COLUMN()+(-1),1)),2)</f>
        <v>15,24</v>
      </c>
    </row>
    <row r="11" spans="1:6" ht="12.75">
      <c r="A11" s="9" t="s">
        <v>27</v>
      </c>
      <c r="B11" s="9" t="s">
        <v>28</v>
      </c>
      <c r="C11" s="17">
        <v>0.031</v>
      </c>
      <c r="D11" s="19" t="s">
        <v>26</v>
      </c>
      <c r="E11" s="17">
        <v>16467.45</v>
      </c>
      <c r="F11" s="17" t="str">
        <f>ROUND(INDIRECT(ADDRESS(ROW()+(0),COLUMN()+(-3),1))*INDIRECT(ADDRESS(ROW()+(0),COLUMN()+(-1),1)),2)</f>
        <v>510,49</v>
      </c>
    </row>
    <row r="12" spans="1:6" ht="12.75">
      <c r="A12" s="9" t="s">
        <v>29</v>
      </c>
      <c r="B12" s="9" t="s">
        <v>30</v>
      </c>
      <c r="C12" s="17">
        <v>0.058</v>
      </c>
      <c r="D12" s="19" t="s">
        <v>26</v>
      </c>
      <c r="E12" s="17">
        <v>17585.77</v>
      </c>
      <c r="F12" s="17" t="str">
        <f>ROUND(INDIRECT(ADDRESS(ROW()+(0),COLUMN()+(-3),1))*INDIRECT(ADDRESS(ROW()+(0),COLUMN()+(-1),1)),2)</f>
        <v>1.019,97</v>
      </c>
    </row>
    <row r="13" spans="1:5" ht="12.75">
      <c r="A13" s="9" t="s">
        <v>31</v>
      </c>
      <c r="B13" s="9" t="s">
        <v>32</v>
      </c>
      <c r="C13" s="17">
        <v>36.8</v>
      </c>
      <c r="D13" s="19" t="s">
        <v>17</v>
      </c>
      <c r="E13" s="17">
        <v>79.08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