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<sst xmlns="http://schemas.openxmlformats.org/spreadsheetml/2006/main" count="36" uniqueCount="36">
  <si>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</si>
  <si>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</si>
  <si>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</si>
  <si>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</si>
  <si>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à haute pression, modèle FXMA200A "DAIKIN", pour gaz R-32, alimentation monophasée (230V/50Hz), puissance frigorifique nominale 22,4 kW (température de bulbe sec de l'air intérieur 27°C, température de bulbe humide de l'air intérieur 19°C, température de bulbe sec de l'air extérieur 35°C), puissance calorifique nominale 25 kW (température de bulbe sec de l'air intérieur 20°C, température de bulbe sec de l'air extérieur 7°C), consommation électrique nominale en refroidissement 895 W, consommation électrique nominale en chauffage 895 W, pression sonore à faible vitesse 35 dBA, débit d'air à vitesse élevée 84 m³/min, de 470x1490x1100 mm, poids 95 kg, avec ventilateur avec régulation Inverter (la pression statique du ventilateur est automatiquement ajustée à la perte de charge réelle dans les conduits) et pression statique disponible de 160 à 270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</si>
  <si>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</si>
  <si>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</si>
  <si>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</si>
  <si>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</si>
  <si>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</si>
  <si>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</si>
  <si>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mt42dai151c</t>
  </si>
  <si>
    <t xml:space="preserve">Unité intérieure d'air conditionné, pour système VRV 5 (Volume de Réfrigérant Variable), de plafond sans carrosserie, à haute pression, modèle FXMA200A "DAIKIN", pour gaz R-32, alimentation monophasée (230V/50Hz), puissance frigorifique nominale 22,4 kW (température de bulbe sec de l'air intérieur 27°C, température de bulbe humide de l'air intérieur 19°C, température de bulbe sec de l'air extérieur 35°C), puissance calorifique nominale 25 kW (température de bulbe sec de l'air intérieur 20°C, température de bulbe sec de l'air extérieur 7°C), consommation électrique nominale en refroidissement 895 W, consommation électrique nominale en chauffage 895 W, pression sonore à faible vitesse 35 dBA, débit d'air à vitesse élevée 84 m³/min, de 470x1490x1100 mm, poids 95 kg, avec ventilateur avec régulation Inverter (la pression statique du ventilateur est automatiquement ajustée à la perte de charge réelle dans les conduits) et pression statique disponible de 160 à 270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</si>
  <si>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</si>
  <si>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</si>
  <si>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</si>
  <si>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</si>
  <si>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</si>
  <si>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</si>
  <si>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</si>
  <si>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</si>
  <si>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</si>
  <si>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</si>
  <si>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</si>
  <si>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</si>
  <si>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</si>
  <si>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</si>
  <si>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</si>
  <si>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</si>
  <si>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</si>
  <si>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</si>
  <si>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</si>
  <si>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</si>
  <si>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</si>
  <si>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1.332.066,76F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</si>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</sst>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4.45895e+006</v>
      </c>
      <c r="G9" s="13">
        <f ca="1">ROUND(INDIRECT(ADDRESS(ROW()+(0), COLUMN()+(-3), 1))*INDIRECT(ADDRESS(ROW()+(0), COLUMN()+(-1), 1)), 2)</f>
        <v>4.45895e+006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177949</v>
      </c>
      <c r="G11" s="17">
        <f ca="1">ROUND(INDIRECT(ADDRESS(ROW()+(0), COLUMN()+(-3), 1))*INDIRECT(ADDRESS(ROW()+(0), COLUMN()+(-1), 1)), 2)</f>
        <v>177949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681.15</v>
      </c>
      <c r="G13" s="17">
        <f ca="1">ROUND(INDIRECT(ADDRESS(ROW()+(0), COLUMN()+(-3), 1))*INDIRECT(ADDRESS(ROW()+(0), COLUMN()+(-1), 1)), 2)</f>
        <v>2043.45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1.138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2020.02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1.138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1257.98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4.6641e+006</v>
      </c>
      <c r="G16" s="24">
        <f ca="1">ROUND(INDIRECT(ADDRESS(ROW()+(0), COLUMN()+(-3), 1))*INDIRECT(ADDRESS(ROW()+(0), COLUMN()+(-1), 1))/100, 2)</f>
        <v>93282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4.75738e+006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