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<sst xmlns="http://schemas.openxmlformats.org/spreadsheetml/2006/main" count="36" uniqueCount="36">
  <si>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</si>
  <si>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TVK020</t>
  </si>
  <si>
    <t xml:space="preserve">U</t>
  </si>
  <si>
    <t xml:space="preserve">Unité intérieure d'air conditionné avec distribution par conduit rectangulaire, pour système VRV 5, pour gaz R-32.</t>
  </si>
  <si>
    <r>
      <rPr>
        <sz val="8.25"/>
        <color rgb="FF000000"/>
        <rFont val="Arial"/>
        <family val="2"/>
      </rPr>
      <t xml:space="preserve">Unité intérieure d'air conditionné, pour système VRV 5 (Volume de Réfrigérant Variable), de plafond sans carrosserie, modèle FXSA40A "DAIKIN", pour gaz R-32, alimentation monophasée (230V/50Hz), puissance frigorifique nominale 4,5 kW (température de bulbe sec de l'air intérieur 27°C, température de bulbe humide de l'air intérieur 19°C, température de bulbe sec de l'air extérieur 35°C), puissance calorifique nominale 5 kW (température de bulbe sec de l'air intérieur 20°C, température de bulbe sec de l'air extérieur 7°C), consommation électrique nominale en refroidissement 151 W, consommation électrique nominale en chauffage 147 W, pression sonore à vitesse élevée 35 dBA, débit d'air à vitesse élevée 12,5 m³/min, de 245x700x800 mm, poids 28,5 kg, avec ventilateur avec régulation Inverter (la pression statique du ventilateur est automatiquement ajustée à la perte de charge réelle dans les conduits) et pression statique disponible de 30 à 150 Pa, détendeur électronique, pompe de drainage, aspiration d'air arrière ou inférieur, bloc de terminaux F1-F2 pour câble de 2 rangées de transmission et contrôle (bus D-III Net) à unité extérieur, contrôle par microprocesseur et filtre d'air de succion. Régulation: contrôle à distance multifonction, modèle Madoka BRC1H52W. Comprend les éléments pour la suspension au plafond.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</si>
  <si>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</si>
  <si>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</si>
  <si>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</si>
  <si>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</si>
  <si>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</si>
  <si>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</si>
  <si>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mt42dai125e</t>
  </si>
  <si>
    <t xml:space="preserve">Unité intérieure d'air conditionné, pour système VRV 5 (Volume de Réfrigérant Variable), de plafond sans carrosserie, modèle FXSA40A "DAIKIN", pour gaz R-32, alimentation monophasée (230V/50Hz), puissance frigorifique nominale 4,5 kW (température de bulbe sec de l'air intérieur 27°C, température de bulbe humide de l'air intérieur 19°C, température de bulbe sec de l'air extérieur 35°C), puissance calorifique nominale 5 kW (température de bulbe sec de l'air intérieur 20°C, température de bulbe sec de l'air extérieur 7°C), consommation électrique nominale en refroidissement 151 W, consommation électrique nominale en chauffage 147 W, pression sonore à vitesse élevée 35 dBA, débit d'air à vitesse élevée 12,5 m³/min, de 245x700x800 mm, poids 28,5 kg, avec ventilateur avec régulation Inverter (la pression statique du ventilateur est automatiquement ajustée à la perte de charge réelle dans les conduits) et pression statique disponible de 30 à 150 Pa, détendeur électronique, pompe de drainage, aspiration d'air arrière ou inférieur, bloc de terminaux F1-F2 pour câble de 2 rangées de transmission et contrôle (bus D-III Net) à unité extérieur, contrôle par microprocesseur et filtre d'air de succion.</t>
  </si>
  <si>
    <t xml:space="preserve">U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</si>
  <si>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</si>
  <si>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</si>
  <si>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</si>
  <si>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mt42dai508a</t>
  </si>
  <si>
    <t xml:space="preserve">Contrôle à distance multifonction, modèle Madoka BRC1H52W "DAIKIN", couleur blanche, avec programmation hebdomadaire, possibilité de sélectionner le mode standard ou le mode simplifié pour les hôtels, fonction marche/arrêt, changement de mode de fonctionnement, limitation de la température de consigne, sélection de la vitesse du ventilateur et fonctions avancées à l'aide de l'App pour smartphone avec connectivité Bluetooth Low Energy (BLE).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</si>
  <si>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</si>
  <si>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</si>
  <si>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</si>
  <si>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</si>
  <si>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mt42dai900</t>
  </si>
  <si>
    <t xml:space="preserve">Câble bus à 2 fils, de 0,5 mm² de section par fil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</si>
  <si>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</si>
  <si>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</si>
  <si>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</si>
  <si>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</si>
  <si>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</si>
  <si>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</si>
  <si>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</si>
  <si>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</si>
  <si>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</si>
  <si>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545.901,27F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</si>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</sst>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60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1.70627e+006</v>
      </c>
      <c r="G9" s="13">
        <f ca="1">ROUND(INDIRECT(ADDRESS(ROW()+(0), COLUMN()+(-3), 1))*INDIRECT(ADDRESS(ROW()+(0), COLUMN()+(-1), 1)), 2)</f>
        <v>1.70627e+006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18731.5</v>
      </c>
      <c r="G10" s="17">
        <f ca="1">ROUND(INDIRECT(ADDRESS(ROW()+(0), COLUMN()+(-3), 1))*INDIRECT(ADDRESS(ROW()+(0), COLUMN()+(-1), 1)), 2)</f>
        <v>18731.5</v>
      </c>
    </row>
    <row r="11" spans="1:7" ht="66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177949</v>
      </c>
      <c r="G11" s="17">
        <f ca="1">ROUND(INDIRECT(ADDRESS(ROW()+(0), COLUMN()+(-3), 1))*INDIRECT(ADDRESS(ROW()+(0), COLUMN()+(-1), 1)), 2)</f>
        <v>177949</v>
      </c>
    </row>
    <row r="12" spans="1:7" ht="66.0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1048.88</v>
      </c>
      <c r="G12" s="17">
        <f ca="1">ROUND(INDIRECT(ADDRESS(ROW()+(0), COLUMN()+(-3), 1))*INDIRECT(ADDRESS(ROW()+(0), COLUMN()+(-1), 1)), 2)</f>
        <v>3146.64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3</v>
      </c>
      <c r="E13" s="16" t="s">
        <v>25</v>
      </c>
      <c r="F13" s="17">
        <v>681.15</v>
      </c>
      <c r="G13" s="17">
        <f ca="1">ROUND(INDIRECT(ADDRESS(ROW()+(0), COLUMN()+(-3), 1))*INDIRECT(ADDRESS(ROW()+(0), COLUMN()+(-1), 1)), 2)</f>
        <v>2043.45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1.138</v>
      </c>
      <c r="E14" s="16" t="s">
        <v>28</v>
      </c>
      <c r="F14" s="17">
        <v>1775.06</v>
      </c>
      <c r="G14" s="17">
        <f ca="1">ROUND(INDIRECT(ADDRESS(ROW()+(0), COLUMN()+(-3), 1))*INDIRECT(ADDRESS(ROW()+(0), COLUMN()+(-1), 1)), 2)</f>
        <v>2020.02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1.138</v>
      </c>
      <c r="E15" s="20" t="s">
        <v>31</v>
      </c>
      <c r="F15" s="21">
        <v>1105.43</v>
      </c>
      <c r="G15" s="21">
        <f ca="1">ROUND(INDIRECT(ADDRESS(ROW()+(0), COLUMN()+(-3), 1))*INDIRECT(ADDRESS(ROW()+(0), COLUMN()+(-1), 1)), 2)</f>
        <v>1257.98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1.91142e+006</v>
      </c>
      <c r="G16" s="24">
        <f ca="1">ROUND(INDIRECT(ADDRESS(ROW()+(0), COLUMN()+(-3), 1))*INDIRECT(ADDRESS(ROW()+(0), COLUMN()+(-1), 1))/100, 2)</f>
        <v>38228.4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1.94965e+006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