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<sst xmlns="http://schemas.openxmlformats.org/spreadsheetml/2006/main" count="23" uniqueCount="23">
  <si>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</si>
  <si>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TVD050</t>
  </si>
  <si>
    <t xml:space="preserve">U</t>
  </si>
  <si>
    <t xml:space="preserve">Démontage d'une unité centralisée air-eau de refroidissement ou de pompe à chaleur réversible.</t>
  </si>
  <si>
    <r>
      <rPr>
        <sz val="8.25"/>
        <color rgb="FF000000"/>
        <rFont val="Arial"/>
        <family val="2"/>
      </rPr>
      <t xml:space="preserve">Démontage d'une unité centralisée air-eau de refroidissement ou de pompe à chaleur réversible et de ses composants, installée en intérieur, de 800 kW de puissance frigorifique maximale, avec des moyens manuels et mécaniques, et chargement mécanique dans le camion ou la benne. Le prix comprend le démontage des accessoires et du socle métallique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</si>
  <si>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</si>
  <si>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</si>
  <si>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</si>
  <si>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</si>
  <si>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</si>
  <si>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</si>
  <si>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mq04cag010a</t>
  </si>
  <si>
    <t xml:space="preserve">Camion grue jusqu'à 6 t de charge maximale.</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</si>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</sst>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29" customWidth="1"/>
    <col min="4" max="4" width="45.90" customWidth="1"/>
    <col min="5" max="5" width="14.45" customWidth="1"/>
    <col min="6" max="6" width="11.73" customWidth="1"/>
    <col min="7" max="7" width="21.25"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26702.2</v>
      </c>
      <c r="H9" s="13">
        <f ca="1">ROUND(INDIRECT(ADDRESS(ROW()+(0), COLUMN()+(-3), 1))*INDIRECT(ADDRESS(ROW()+(0), COLUMN()+(-1), 1)), 2)</f>
        <v>53404.4</v>
      </c>
    </row>
    <row r="10" spans="1:8" ht="13.50" thickBot="1" customHeight="1">
      <c r="A10" s="14" t="s">
        <v>14</v>
      </c>
      <c r="B10" s="14"/>
      <c r="C10" s="14"/>
      <c r="D10" s="14" t="s">
        <v>15</v>
      </c>
      <c r="E10" s="15">
        <v>5.69</v>
      </c>
      <c r="F10" s="16" t="s">
        <v>16</v>
      </c>
      <c r="G10" s="17">
        <v>1775.06</v>
      </c>
      <c r="H10" s="17">
        <f ca="1">ROUND(INDIRECT(ADDRESS(ROW()+(0), COLUMN()+(-3), 1))*INDIRECT(ADDRESS(ROW()+(0), COLUMN()+(-1), 1)), 2)</f>
        <v>10100.1</v>
      </c>
    </row>
    <row r="11" spans="1:8" ht="13.50" thickBot="1" customHeight="1">
      <c r="A11" s="14" t="s">
        <v>17</v>
      </c>
      <c r="B11" s="14"/>
      <c r="C11" s="14"/>
      <c r="D11" s="18" t="s">
        <v>18</v>
      </c>
      <c r="E11" s="19">
        <v>5.69</v>
      </c>
      <c r="F11" s="20" t="s">
        <v>19</v>
      </c>
      <c r="G11" s="21">
        <v>1105.43</v>
      </c>
      <c r="H11" s="21">
        <f ca="1">ROUND(INDIRECT(ADDRESS(ROW()+(0), COLUMN()+(-3), 1))*INDIRECT(ADDRESS(ROW()+(0), COLUMN()+(-1), 1)), 2)</f>
        <v>6289.9</v>
      </c>
    </row>
    <row r="12" spans="1:8" ht="13.50" thickBot="1" customHeight="1">
      <c r="A12" s="18"/>
      <c r="B12" s="18"/>
      <c r="C12" s="18"/>
      <c r="D12" s="5" t="s">
        <v>20</v>
      </c>
      <c r="E12" s="22">
        <v>2</v>
      </c>
      <c r="F12" s="23" t="s">
        <v>21</v>
      </c>
      <c r="G12" s="24">
        <f ca="1">ROUND(SUM(INDIRECT(ADDRESS(ROW()+(-1), COLUMN()+(1), 1)),INDIRECT(ADDRESS(ROW()+(-2), COLUMN()+(1), 1)),INDIRECT(ADDRESS(ROW()+(-3), COLUMN()+(1), 1))), 2)</f>
        <v>69794.4</v>
      </c>
      <c r="H12" s="24">
        <f ca="1">ROUND(INDIRECT(ADDRESS(ROW()+(0), COLUMN()+(-3), 1))*INDIRECT(ADDRESS(ROW()+(0), COLUMN()+(-1), 1))/100, 2)</f>
        <v>1395.89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71190.3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