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<sst xmlns="http://schemas.openxmlformats.org/spreadsheetml/2006/main" count="24" uniqueCount="24">
  <si>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</si>
  <si>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TTX140</t>
  </si>
  <si>
    <t xml:space="preserve">U</t>
  </si>
  <si>
    <t xml:space="preserve">Dérivateur.</t>
  </si>
  <si>
    <r>
      <rPr>
        <sz val="8.25"/>
        <color rgb="FF000000"/>
        <rFont val="Arial"/>
        <family val="2"/>
      </rPr>
      <t xml:space="preserve">Dérivateur de 5-1000 MHz, de 2 dérivations et 14 dB de perte de dérivation, avec connecteurs type "F".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</si>
  <si>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</si>
  <si>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</si>
  <si>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</si>
  <si>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</si>
  <si>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</si>
  <si>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</si>
  <si>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mt40ede005nf</t>
  </si>
  <si>
    <t xml:space="preserve">Dérivateur de 5-1000 MHz, de 2 dérivations et 14 dB de perte de dérivation, avec connecteurs type "F".</t>
  </si>
  <si>
    <t xml:space="preserve">U</t>
  </si>
  <si>
    <t xml:space="preserve">mo001</t>
  </si>
  <si>
    <t xml:space="preserve">Compagnon professionnel III/CP2 installateur en télécommunications.</t>
  </si>
  <si>
    <t xml:space="preserve">h</t>
  </si>
  <si>
    <t xml:space="preserve">mo056</t>
  </si>
  <si>
    <t xml:space="preserve">Ouvrier professionnel II/OP installateur en télécommunications.</t>
  </si>
  <si>
    <t xml:space="preserve">h</t>
  </si>
  <si>
    <t xml:space="preserve">Frais de chantier des unités d'ouvrage</t>
  </si>
  <si>
    <t xml:space="preserve">%</t>
  </si>
  <si>
    <t xml:space="preserve">Coût d'entretien décennal: 800,83F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</si>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</sst>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4905.78</v>
      </c>
      <c r="G9" s="13">
        <f ca="1">ROUND(INDIRECT(ADDRESS(ROW()+(0), COLUMN()+(-3), 1))*INDIRECT(ADDRESS(ROW()+(0), COLUMN()+(-1), 1)), 2)</f>
        <v>4905.78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0.114</v>
      </c>
      <c r="E10" s="16" t="s">
        <v>16</v>
      </c>
      <c r="F10" s="17">
        <v>1775.06</v>
      </c>
      <c r="G10" s="17">
        <f ca="1">ROUND(INDIRECT(ADDRESS(ROW()+(0), COLUMN()+(-3), 1))*INDIRECT(ADDRESS(ROW()+(0), COLUMN()+(-1), 1)), 2)</f>
        <v>202.36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0.114</v>
      </c>
      <c r="E11" s="20" t="s">
        <v>19</v>
      </c>
      <c r="F11" s="21">
        <v>1105.43</v>
      </c>
      <c r="G11" s="21">
        <f ca="1">ROUND(INDIRECT(ADDRESS(ROW()+(0), COLUMN()+(-3), 1))*INDIRECT(ADDRESS(ROW()+(0), COLUMN()+(-1), 1)), 2)</f>
        <v>126.02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5234.16</v>
      </c>
      <c r="G12" s="24">
        <f ca="1">ROUND(INDIRECT(ADDRESS(ROW()+(0), COLUMN()+(-3), 1))*INDIRECT(ADDRESS(ROW()+(0), COLUMN()+(-1), 1))/100, 2)</f>
        <v>104.68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5338.84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