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<sst xmlns="http://schemas.openxmlformats.org/spreadsheetml/2006/main" count="39" uniqueCount="39">
  <si>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</si>
  <si>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</si>
  <si>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</si>
  <si>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</si>
  <si>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compact avec commande volumétrique de trois cycles, débit de 1,8 m³/h, avec vannes de passage à opercule.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</si>
  <si>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</si>
  <si>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</si>
  <si>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</si>
  <si>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</si>
  <si>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</si>
  <si>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</si>
  <si>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mt37svc010c</t>
  </si>
  <si>
    <t xml:space="preserve">Vanne à opercule en laiton fondu, à visser, de 3/4".</t>
  </si>
  <si>
    <t xml:space="preserve">U</t>
  </si>
  <si>
    <t xml:space="preserve">mt37eqt010cg</t>
  </si>
  <si>
    <t xml:space="preserve">Filtre à cartouche formé de la tête, du vase et de la cartouche de toile filtrante, filet de 3/4", débit de 3,5 m³/h.</t>
  </si>
  <si>
    <t xml:space="preserve">U</t>
  </si>
  <si>
    <t xml:space="preserve">mt37eqt100Dp</t>
  </si>
  <si>
    <t xml:space="preserve">Adoucisseur d'eau compact avec commande volumétrique de trois cycles, filet de 3/4", pression de travail de 1,5 à 6 bar, débit de 1,8 m³/h et de 350x570x1100 mm,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</si>
  <si>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</si>
  <si>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</si>
  <si>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</si>
  <si>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</si>
  <si>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</si>
  <si>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</si>
  <si>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</si>
  <si>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</si>
  <si>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</si>
  <si>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</si>
  <si>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</si>
  <si>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</si>
  <si>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</si>
  <si>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</si>
  <si>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</si>
  <si>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</si>
  <si>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</si>
  <si>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</si>
  <si>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1.607.683,57F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</si>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</sst>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5013.15</v>
      </c>
      <c r="H9" s="13">
        <f ca="1">ROUND(INDIRECT(ADDRESS(ROW()+(0), COLUMN()+(-3), 1))*INDIRECT(ADDRESS(ROW()+(0), COLUMN()+(-1), 1)), 2)</f>
        <v>10026.3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72760.8</v>
      </c>
      <c r="H10" s="17">
        <f ca="1">ROUND(INDIRECT(ADDRESS(ROW()+(0), COLUMN()+(-3), 1))*INDIRECT(ADDRESS(ROW()+(0), COLUMN()+(-1), 1)), 2)</f>
        <v>72760.8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764930</v>
      </c>
      <c r="H11" s="17">
        <f ca="1">ROUND(INDIRECT(ADDRESS(ROW()+(0), COLUMN()+(-3), 1))*INDIRECT(ADDRESS(ROW()+(0), COLUMN()+(-1), 1)), 2)</f>
        <v>764930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1149.43</v>
      </c>
      <c r="H12" s="17">
        <f ca="1">ROUND(INDIRECT(ADDRESS(ROW()+(0), COLUMN()+(-3), 1))*INDIRECT(ADDRESS(ROW()+(0), COLUMN()+(-1), 1)), 2)</f>
        <v>574.72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4212.04</v>
      </c>
      <c r="H13" s="17">
        <f ca="1">ROUND(INDIRECT(ADDRESS(ROW()+(0), COLUMN()+(-3), 1))*INDIRECT(ADDRESS(ROW()+(0), COLUMN()+(-1), 1)), 2)</f>
        <v>4212.04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1192.01</v>
      </c>
      <c r="H14" s="17">
        <f ca="1">ROUND(INDIRECT(ADDRESS(ROW()+(0), COLUMN()+(-3), 1))*INDIRECT(ADDRESS(ROW()+(0), COLUMN()+(-1), 1)), 2)</f>
        <v>1192.01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6.827</v>
      </c>
      <c r="F15" s="16" t="s">
        <v>31</v>
      </c>
      <c r="G15" s="17">
        <v>1775.06</v>
      </c>
      <c r="H15" s="17">
        <f ca="1">ROUND(INDIRECT(ADDRESS(ROW()+(0), COLUMN()+(-3), 1))*INDIRECT(ADDRESS(ROW()+(0), COLUMN()+(-1), 1)), 2)</f>
        <v>12118.3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6.827</v>
      </c>
      <c r="F16" s="20" t="s">
        <v>34</v>
      </c>
      <c r="G16" s="21">
        <v>1105.43</v>
      </c>
      <c r="H16" s="21">
        <f ca="1">ROUND(INDIRECT(ADDRESS(ROW()+(0), COLUMN()+(-3), 1))*INDIRECT(ADDRESS(ROW()+(0), COLUMN()+(-1), 1)), 2)</f>
        <v>7546.77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873361</v>
      </c>
      <c r="H17" s="24">
        <f ca="1">ROUND(INDIRECT(ADDRESS(ROW()+(0), COLUMN()+(-3), 1))*INDIRECT(ADDRESS(ROW()+(0), COLUMN()+(-1), 1))/100, 2)</f>
        <v>34934.4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908296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