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<sst xmlns="http://schemas.openxmlformats.org/spreadsheetml/2006/main" count="33" uniqueCount="33">
  <si>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</si>
  <si>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TOD030</t>
  </si>
  <si>
    <t xml:space="preserve">m</t>
  </si>
  <si>
    <t xml:space="preserve">Conduit pour l'extraction du radon.</t>
  </si>
  <si>
    <r>
      <rPr>
        <sz val="8.25"/>
        <color rgb="FF000000"/>
        <rFont val="Arial"/>
        <family val="2"/>
      </rPr>
      <t xml:space="preserve">Conduit pour l'extraction du radon, constitué de tube lisse en PVC, de 110 mm de diamètre nominal.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</si>
  <si>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</si>
  <si>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</si>
  <si>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</si>
  <si>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</si>
  <si>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</si>
  <si>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</si>
  <si>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mt41ter410a</t>
  </si>
  <si>
    <t xml:space="preserve">Matériel auxiliaire pour le montage et la fixation à l'ouvrage des conduits en PVC, de 110 mm de diamètre nominal.</t>
  </si>
  <si>
    <t xml:space="preserve">U</t>
  </si>
  <si>
    <t xml:space="preserve">mt41ter010af</t>
  </si>
  <si>
    <t xml:space="preserve">Tube lisse en PVC, de 110 mm de diamètre nominal, avec extrémité évasée, pour l'extraction du radon, avec le prix augmenté de 25% pour cause d' 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</si>
  <si>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</si>
  <si>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</si>
  <si>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</si>
  <si>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</si>
  <si>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</si>
  <si>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</si>
  <si>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</si>
  <si>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</si>
  <si>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</si>
  <si>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</si>
  <si>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</si>
  <si>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</si>
  <si>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</si>
  <si>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</si>
  <si>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</si>
  <si>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1.044,06F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</si>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</sst>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283.86</v>
      </c>
      <c r="H9" s="13">
        <f ca="1">ROUND(INDIRECT(ADDRESS(ROW()+(0), COLUMN()+(-3), 1))*INDIRECT(ADDRESS(ROW()+(0), COLUMN()+(-1), 1)), 2)</f>
        <v>283.86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6883.64</v>
      </c>
      <c r="H10" s="17">
        <f ca="1">ROUND(INDIRECT(ADDRESS(ROW()+(0), COLUMN()+(-3), 1))*INDIRECT(ADDRESS(ROW()+(0), COLUMN()+(-1), 1)), 2)</f>
        <v>6883.64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</v>
      </c>
      <c r="F11" s="16" t="s">
        <v>19</v>
      </c>
      <c r="G11" s="17">
        <v>32907.5</v>
      </c>
      <c r="H11" s="17">
        <f ca="1">ROUND(INDIRECT(ADDRESS(ROW()+(0), COLUMN()+(-3), 1))*INDIRECT(ADDRESS(ROW()+(0), COLUMN()+(-1), 1)), 2)</f>
        <v>1316.3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41950.3</v>
      </c>
      <c r="H12" s="17">
        <f ca="1">ROUND(INDIRECT(ADDRESS(ROW()+(0), COLUMN()+(-3), 1))*INDIRECT(ADDRESS(ROW()+(0), COLUMN()+(-1), 1)), 2)</f>
        <v>839.01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0.171</v>
      </c>
      <c r="F13" s="16" t="s">
        <v>25</v>
      </c>
      <c r="G13" s="17">
        <v>1899.84</v>
      </c>
      <c r="H13" s="17">
        <f ca="1">ROUND(INDIRECT(ADDRESS(ROW()+(0), COLUMN()+(-3), 1))*INDIRECT(ADDRESS(ROW()+(0), COLUMN()+(-1), 1)), 2)</f>
        <v>324.87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0.085</v>
      </c>
      <c r="F14" s="20" t="s">
        <v>28</v>
      </c>
      <c r="G14" s="21">
        <v>1185.16</v>
      </c>
      <c r="H14" s="21">
        <f ca="1">ROUND(INDIRECT(ADDRESS(ROW()+(0), COLUMN()+(-3), 1))*INDIRECT(ADDRESS(ROW()+(0), COLUMN()+(-1), 1)), 2)</f>
        <v>100.74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9748.42</v>
      </c>
      <c r="H15" s="24">
        <f ca="1">ROUND(INDIRECT(ADDRESS(ROW()+(0), COLUMN()+(-3), 1))*INDIRECT(ADDRESS(ROW()+(0), COLUMN()+(-1), 1))/100, 2)</f>
        <v>194.97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9943.39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