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<sst xmlns="http://schemas.openxmlformats.org/spreadsheetml/2006/main" count="30" uniqueCount="30">
  <si>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</si>
  <si>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TNU050</t>
  </si>
  <si>
    <t xml:space="preserve">m</t>
  </si>
  <si>
    <t xml:space="preserve">Tuyauterie multicouche, sans halogènes, en polypropylène random copolymère résistant à la température/polypropylène random copolymère résistant à la température avec fibre de verre/polypropylène random copolymère résistant à la température (PP-RCT/PP-RCT avec fibre de verre/PP-RCT), pré-isolée thermiquement.</t>
  </si>
  <si>
    <r>
      <rPr>
        <sz val="8.25"/>
        <color rgb="FF000000"/>
        <rFont val="Arial"/>
        <family val="2"/>
      </rPr>
      <t xml:space="preserve">Tuyauterie pré-isolée thermiquement, constituée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Installation en surface. Comprend le matériel auxiliaire pour le montage et la fixation à l'ouvrage, accessoires de liaison et kits d'isolation.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</si>
  <si>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</si>
  <si>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</si>
  <si>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</si>
  <si>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</si>
  <si>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</si>
  <si>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</si>
  <si>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mt37abn852aa</t>
  </si>
  <si>
    <t xml:space="preserve">Matériel auxiliaire pour le montage et la fixation à l'ouvrage des tuyaux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</si>
  <si>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</si>
  <si>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mt37abn850aaa</t>
  </si>
  <si>
    <t xml:space="preserve">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selon NF EN ISO 21003-2 et NF EN ISO 15874-2.</t>
  </si>
  <si>
    <t xml:space="preserve">m</t>
  </si>
  <si>
    <t xml:space="preserve">mt37abn851aa</t>
  </si>
  <si>
    <t xml:space="preserve">Accessoires de liaison et kits d'isolation pour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</si>
  <si>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</si>
  <si>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</si>
  <si>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</si>
  <si>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</si>
  <si>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</si>
  <si>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</si>
  <si>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</si>
  <si>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</si>
  <si>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</si>
  <si>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919,76F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</si>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</sst>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34.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610.5</v>
      </c>
      <c r="H9" s="13">
        <f ca="1">ROUND(INDIRECT(ADDRESS(ROW()+(0), COLUMN()+(-3), 1))*INDIRECT(ADDRESS(ROW()+(0), COLUMN()+(-1), 1)), 2)</f>
        <v>610.5</v>
      </c>
    </row>
    <row r="10" spans="1:8" ht="150.00" thickBot="1" customHeight="1">
      <c r="A10" s="14" t="s">
        <v>14</v>
      </c>
      <c r="B10" s="14"/>
      <c r="C10" s="14"/>
      <c r="D10" s="14" t="s">
        <v>15</v>
      </c>
      <c r="E10" s="15">
        <v>1</v>
      </c>
      <c r="F10" s="16" t="s">
        <v>16</v>
      </c>
      <c r="G10" s="17">
        <v>12197.5</v>
      </c>
      <c r="H10" s="17">
        <f ca="1">ROUND(INDIRECT(ADDRESS(ROW()+(0), COLUMN()+(-3), 1))*INDIRECT(ADDRESS(ROW()+(0), COLUMN()+(-1), 1)), 2)</f>
        <v>12197.5</v>
      </c>
    </row>
    <row r="11" spans="1:8" ht="108.00" thickBot="1" customHeight="1">
      <c r="A11" s="14" t="s">
        <v>17</v>
      </c>
      <c r="B11" s="14"/>
      <c r="C11" s="14"/>
      <c r="D11" s="14" t="s">
        <v>18</v>
      </c>
      <c r="E11" s="15">
        <v>0.1</v>
      </c>
      <c r="F11" s="16" t="s">
        <v>19</v>
      </c>
      <c r="G11" s="17">
        <v>12197.5</v>
      </c>
      <c r="H11" s="17">
        <f ca="1">ROUND(INDIRECT(ADDRESS(ROW()+(0), COLUMN()+(-3), 1))*INDIRECT(ADDRESS(ROW()+(0), COLUMN()+(-1), 1)), 2)</f>
        <v>1219.75</v>
      </c>
    </row>
    <row r="12" spans="1:8" ht="13.50" thickBot="1" customHeight="1">
      <c r="A12" s="14" t="s">
        <v>20</v>
      </c>
      <c r="B12" s="14"/>
      <c r="C12" s="14"/>
      <c r="D12" s="14" t="s">
        <v>21</v>
      </c>
      <c r="E12" s="15">
        <v>0.02</v>
      </c>
      <c r="F12" s="16" t="s">
        <v>22</v>
      </c>
      <c r="G12" s="17">
        <v>1899.84</v>
      </c>
      <c r="H12" s="17">
        <f ca="1">ROUND(INDIRECT(ADDRESS(ROW()+(0), COLUMN()+(-3), 1))*INDIRECT(ADDRESS(ROW()+(0), COLUMN()+(-1), 1)), 2)</f>
        <v>38</v>
      </c>
    </row>
    <row r="13" spans="1:8" ht="13.50" thickBot="1" customHeight="1">
      <c r="A13" s="14" t="s">
        <v>23</v>
      </c>
      <c r="B13" s="14"/>
      <c r="C13" s="14"/>
      <c r="D13" s="18" t="s">
        <v>24</v>
      </c>
      <c r="E13" s="19">
        <v>0.02</v>
      </c>
      <c r="F13" s="20" t="s">
        <v>25</v>
      </c>
      <c r="G13" s="21">
        <v>1182.99</v>
      </c>
      <c r="H13" s="21">
        <f ca="1">ROUND(INDIRECT(ADDRESS(ROW()+(0), COLUMN()+(-3), 1))*INDIRECT(ADDRESS(ROW()+(0), COLUMN()+(-1), 1)), 2)</f>
        <v>23.66</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14089.5</v>
      </c>
      <c r="H14" s="24">
        <f ca="1">ROUND(INDIRECT(ADDRESS(ROW()+(0), COLUMN()+(-3), 1))*INDIRECT(ADDRESS(ROW()+(0), COLUMN()+(-1), 1))/100, 2)</f>
        <v>281.79</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14371.2</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