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<sst xmlns="http://schemas.openxmlformats.org/spreadsheetml/2006/main" count="39" uniqueCount="39">
  <si>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</si>
  <si>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</si>
  <si>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</si>
  <si>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</si>
  <si>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quatre dérivations de 1/2" de diamètre, pour union vissée, manomètre en acier inoxydable et vanne à sphère en laiton avec commande papillon. Comprend la prise de terre,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</si>
  <si>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</si>
  <si>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</si>
  <si>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</si>
  <si>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</si>
  <si>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</si>
  <si>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</si>
  <si>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mt43acc010c</t>
  </si>
  <si>
    <t xml:space="preserve">Collecteur en cuivre, avec entrée de 3/4" de diamètre et quatre dérivations de 1/2"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</si>
  <si>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</si>
  <si>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</si>
  <si>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</si>
  <si>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</si>
  <si>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mt43acv060a</t>
  </si>
  <si>
    <t xml:space="preserve">Vanne à sphère en laiton avec commande papillon, avec filet cylindrique GAS femelle-mâle de 1/2" de diamètre, PN=5 bar, selon NF EN 331.</t>
  </si>
  <si>
    <t xml:space="preserve">U</t>
  </si>
  <si>
    <t xml:space="preserve">mt35ttc010e</t>
  </si>
  <si>
    <t xml:space="preserve">Conducteur de cuivre nu, de 25 mm².</t>
  </si>
  <si>
    <t xml:space="preserve">m</t>
  </si>
  <si>
    <t xml:space="preserve">mt35ttc030</t>
  </si>
  <si>
    <t xml:space="preserve">Collier en laiton.</t>
  </si>
  <si>
    <t xml:space="preserve">U</t>
  </si>
  <si>
    <t xml:space="preserve">mt35tte010b</t>
  </si>
  <si>
    <t xml:space="preserve">Électrode pour réseau de prise de terre cuivré avec 300 µm, fabriqué en acier, de 15 mm de diamètre et de 2 m de longueur.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</si>
  <si>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</si>
  <si>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</si>
  <si>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</si>
  <si>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</si>
  <si>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</si>
  <si>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</si>
  <si>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</si>
  <si>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</si>
  <si>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</si>
  <si>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13.419,55F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</si>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</sst>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70283.2</v>
      </c>
      <c r="G9" s="13">
        <f ca="1">ROUND(INDIRECT(ADDRESS(ROW()+(0), COLUMN()+(-3), 1))*INDIRECT(ADDRESS(ROW()+(0), COLUMN()+(-1), 1)), 2)</f>
        <v>70283.2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80528.5</v>
      </c>
      <c r="G10" s="17">
        <f ca="1">ROUND(INDIRECT(ADDRESS(ROW()+(0), COLUMN()+(-3), 1))*INDIRECT(ADDRESS(ROW()+(0), COLUMN()+(-1), 1)), 2)</f>
        <v>80528.5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10728.3</v>
      </c>
      <c r="G11" s="17">
        <f ca="1">ROUND(INDIRECT(ADDRESS(ROW()+(0), COLUMN()+(-3), 1))*INDIRECT(ADDRESS(ROW()+(0), COLUMN()+(-1), 1)), 2)</f>
        <v>10728.3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4257.16</v>
      </c>
      <c r="G12" s="17">
        <f ca="1">ROUND(INDIRECT(ADDRESS(ROW()+(0), COLUMN()+(-3), 1))*INDIRECT(ADDRESS(ROW()+(0), COLUMN()+(-1), 1)), 2)</f>
        <v>8514.32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1192.01</v>
      </c>
      <c r="G13" s="17">
        <f ca="1">ROUND(INDIRECT(ADDRESS(ROW()+(0), COLUMN()+(-3), 1))*INDIRECT(ADDRESS(ROW()+(0), COLUMN()+(-1), 1)), 2)</f>
        <v>1192.01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15325.8</v>
      </c>
      <c r="G14" s="17">
        <f ca="1">ROUND(INDIRECT(ADDRESS(ROW()+(0), COLUMN()+(-3), 1))*INDIRECT(ADDRESS(ROW()+(0), COLUMN()+(-1), 1)), 2)</f>
        <v>15325.8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0.478</v>
      </c>
      <c r="E15" s="16" t="s">
        <v>31</v>
      </c>
      <c r="F15" s="17">
        <v>1775.06</v>
      </c>
      <c r="G15" s="17">
        <f ca="1">ROUND(INDIRECT(ADDRESS(ROW()+(0), COLUMN()+(-3), 1))*INDIRECT(ADDRESS(ROW()+(0), COLUMN()+(-1), 1)), 2)</f>
        <v>848.48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0.478</v>
      </c>
      <c r="E16" s="20" t="s">
        <v>34</v>
      </c>
      <c r="F16" s="21">
        <v>1105.43</v>
      </c>
      <c r="G16" s="21">
        <f ca="1">ROUND(INDIRECT(ADDRESS(ROW()+(0), COLUMN()+(-3), 1))*INDIRECT(ADDRESS(ROW()+(0), COLUMN()+(-1), 1)), 2)</f>
        <v>528.4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187949</v>
      </c>
      <c r="G17" s="24">
        <f ca="1">ROUND(INDIRECT(ADDRESS(ROW()+(0), COLUMN()+(-3), 1))*INDIRECT(ADDRESS(ROW()+(0), COLUMN()+(-1), 1))/100, 2)</f>
        <v>3758.98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191708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