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<sst xmlns="http://schemas.openxmlformats.org/spreadsheetml/2006/main" count="39" uniqueCount="39">
  <si>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</si>
  <si>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TCQ150</t>
  </si>
  <si>
    <t xml:space="preserve">U</t>
  </si>
  <si>
    <t xml:space="preserve">Réservoir de combustible liquide, enterré, en tôle d'acier.</t>
  </si>
  <si>
    <r>
      <rPr>
        <sz val="8.25"/>
        <color rgb="FF000000"/>
        <rFont val="Arial"/>
        <family val="2"/>
      </rPr>
      <t xml:space="preserve">Réservoir de fioul, enterré, de tôle d'acier, à double paroi, de capacité 20000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</si>
  <si>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</si>
  <si>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</si>
  <si>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</si>
  <si>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</si>
  <si>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</si>
  <si>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</si>
  <si>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mt38dep001qb</t>
  </si>
  <si>
    <t xml:space="preserve">Réservoir homologué de combustible liquide, enterré, en tôle d'acier, à double paroi, de 2450 mm de diamètre et 4600 mm de longueur, avec une capacité de 20000 litres, selon NF EN 12285-1. Traitement extérieur: sablage SA 2 1/2 et finition via couche de résine de polyuréthane de 600 microns d'épaisseur. Comprend détecteur de fuites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</si>
  <si>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</si>
  <si>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</si>
  <si>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</si>
  <si>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</si>
  <si>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</si>
  <si>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</si>
  <si>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</si>
  <si>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</si>
  <si>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</si>
  <si>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</si>
  <si>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mt38dep009b</t>
  </si>
  <si>
    <t xml:space="preserve">Trappe de visite de 70x70 cm, pour inspection de réservoir de combustible liquide.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</si>
  <si>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</si>
  <si>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</si>
  <si>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</si>
  <si>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</si>
  <si>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</si>
  <si>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</si>
  <si>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</si>
  <si>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</si>
  <si>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</si>
  <si>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</si>
  <si>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</si>
  <si>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</si>
  <si>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1.210.440,49F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</si>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</sst>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1.22691e+007</v>
      </c>
      <c r="G9" s="13">
        <f ca="1">ROUND(INDIRECT(ADDRESS(ROW()+(0), COLUMN()+(-3), 1))*INDIRECT(ADDRESS(ROW()+(0), COLUMN()+(-1), 1)), 2)</f>
        <v>1.22691e+007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340266</v>
      </c>
      <c r="G10" s="17">
        <f ca="1">ROUND(INDIRECT(ADDRESS(ROW()+(0), COLUMN()+(-3), 1))*INDIRECT(ADDRESS(ROW()+(0), COLUMN()+(-1), 1)), 2)</f>
        <v>340266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367521</v>
      </c>
      <c r="G11" s="17">
        <f ca="1">ROUND(INDIRECT(ADDRESS(ROW()+(0), COLUMN()+(-3), 1))*INDIRECT(ADDRESS(ROW()+(0), COLUMN()+(-1), 1)), 2)</f>
        <v>367521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60166</v>
      </c>
      <c r="G12" s="17">
        <f ca="1">ROUND(INDIRECT(ADDRESS(ROW()+(0), COLUMN()+(-3), 1))*INDIRECT(ADDRESS(ROW()+(0), COLUMN()+(-1), 1)), 2)</f>
        <v>60166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100180</v>
      </c>
      <c r="G13" s="17">
        <f ca="1">ROUND(INDIRECT(ADDRESS(ROW()+(0), COLUMN()+(-3), 1))*INDIRECT(ADDRESS(ROW()+(0), COLUMN()+(-1), 1)), 2)</f>
        <v>100180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</v>
      </c>
      <c r="E14" s="16" t="s">
        <v>28</v>
      </c>
      <c r="F14" s="17">
        <v>26702.2</v>
      </c>
      <c r="G14" s="17">
        <f ca="1">ROUND(INDIRECT(ADDRESS(ROW()+(0), COLUMN()+(-3), 1))*INDIRECT(ADDRESS(ROW()+(0), COLUMN()+(-1), 1)), 2)</f>
        <v>13351.1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12.176</v>
      </c>
      <c r="E15" s="16" t="s">
        <v>31</v>
      </c>
      <c r="F15" s="17">
        <v>1775.06</v>
      </c>
      <c r="G15" s="17">
        <f ca="1">ROUND(INDIRECT(ADDRESS(ROW()+(0), COLUMN()+(-3), 1))*INDIRECT(ADDRESS(ROW()+(0), COLUMN()+(-1), 1)), 2)</f>
        <v>21613.1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12.176</v>
      </c>
      <c r="E16" s="20" t="s">
        <v>34</v>
      </c>
      <c r="F16" s="21">
        <v>1105.43</v>
      </c>
      <c r="G16" s="21">
        <f ca="1">ROUND(INDIRECT(ADDRESS(ROW()+(0), COLUMN()+(-3), 1))*INDIRECT(ADDRESS(ROW()+(0), COLUMN()+(-1), 1)), 2)</f>
        <v>13459.7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1.31856e+007</v>
      </c>
      <c r="G17" s="24">
        <f ca="1">ROUND(INDIRECT(ADDRESS(ROW()+(0), COLUMN()+(-3), 1))*INDIRECT(ADDRESS(ROW()+(0), COLUMN()+(-1), 1))/100, 2)</f>
        <v>263713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1.34493e+007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