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<sst xmlns="http://schemas.openxmlformats.org/spreadsheetml/2006/main" count="51" uniqueCount="51">
  <si>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</si>
  <si>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TCQ110</t>
  </si>
  <si>
    <t xml:space="preserve">U</t>
  </si>
  <si>
    <t xml:space="preserve">Réservoir enterré.</t>
  </si>
  <si>
    <r>
      <rPr>
        <sz val="8.25"/>
        <color rgb="FF000000"/>
        <rFont val="Arial"/>
        <family val="2"/>
      </rPr>
      <t xml:space="preserve">Réservoir de fioul enterré de tôle d'acier, à double paroi, de capacité 3500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</si>
  <si>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</si>
  <si>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</si>
  <si>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</si>
  <si>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</si>
  <si>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</si>
  <si>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</si>
  <si>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mt38dep020b</t>
  </si>
  <si>
    <t xml:space="preserve">Réservoir de gazole en tôle d'acier, enterré, à double paroi, avec une capacité de 3500 litres, pour consommations collectives,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</si>
  <si>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</si>
  <si>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</si>
  <si>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</si>
  <si>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</si>
  <si>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</si>
  <si>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</si>
  <si>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</si>
  <si>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</si>
  <si>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</si>
  <si>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</si>
  <si>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mt38dep026a</t>
  </si>
  <si>
    <t xml:space="preserve">Trappe de visite de 70x70 cm, en fonte, pour inspection de réservoir de combustibles liquides enterré. Comprend les accessoires.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</si>
  <si>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</si>
  <si>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</si>
  <si>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</si>
  <si>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</si>
  <si>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mt43tco010ha</t>
  </si>
  <si>
    <t xml:space="preserve">Tube en cuivre étiré à froid sans soudure, diamètre D=51/54 mm et 1,5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</si>
  <si>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</si>
  <si>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</si>
  <si>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</si>
  <si>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</si>
  <si>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mt38dep021b</t>
  </si>
  <si>
    <t xml:space="preserve">Équipement de protection cathodique pour réservoir de gazole en tôle d'acier, enterré, à double paroi, avec une capacité de 3500 litres, pour consommations collectives.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</si>
  <si>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</si>
  <si>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</si>
  <si>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</si>
  <si>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</si>
  <si>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</si>
  <si>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</si>
  <si>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</si>
  <si>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</si>
  <si>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</si>
  <si>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</si>
  <si>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</si>
  <si>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</si>
  <si>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100.705,18F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</si>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</sst>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2.61815e+006</v>
      </c>
      <c r="G9" s="13">
        <f ca="1">ROUND(INDIRECT(ADDRESS(ROW()+(0), COLUMN()+(-3), 1))*INDIRECT(ADDRESS(ROW()+(0), COLUMN()+(-1), 1)), 2)</f>
        <v>2.61815e+006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150916</v>
      </c>
      <c r="G10" s="17">
        <f ca="1">ROUND(INDIRECT(ADDRESS(ROW()+(0), COLUMN()+(-3), 1))*INDIRECT(ADDRESS(ROW()+(0), COLUMN()+(-1), 1)), 2)</f>
        <v>150916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28310.1</v>
      </c>
      <c r="G11" s="17">
        <f ca="1">ROUND(INDIRECT(ADDRESS(ROW()+(0), COLUMN()+(-3), 1))*INDIRECT(ADDRESS(ROW()+(0), COLUMN()+(-1), 1)), 2)</f>
        <v>28310.1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82205.8</v>
      </c>
      <c r="G12" s="17">
        <f ca="1">ROUND(INDIRECT(ADDRESS(ROW()+(0), COLUMN()+(-3), 1))*INDIRECT(ADDRESS(ROW()+(0), COLUMN()+(-1), 1)), 2)</f>
        <v>82205.8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72840</v>
      </c>
      <c r="G13" s="17">
        <f ca="1">ROUND(INDIRECT(ADDRESS(ROW()+(0), COLUMN()+(-3), 1))*INDIRECT(ADDRESS(ROW()+(0), COLUMN()+(-1), 1)), 2)</f>
        <v>72840</v>
      </c>
    </row>
    <row r="14" spans="1:7" ht="24.00" thickBot="1" customHeight="1">
      <c r="A14" s="14" t="s">
        <v>26</v>
      </c>
      <c r="B14" s="14"/>
      <c r="C14" s="14" t="s">
        <v>27</v>
      </c>
      <c r="D14" s="15">
        <v>27.8</v>
      </c>
      <c r="E14" s="16" t="s">
        <v>28</v>
      </c>
      <c r="F14" s="17">
        <v>2043.44</v>
      </c>
      <c r="G14" s="17">
        <f ca="1">ROUND(INDIRECT(ADDRESS(ROW()+(0), COLUMN()+(-3), 1))*INDIRECT(ADDRESS(ROW()+(0), COLUMN()+(-1), 1)), 2)</f>
        <v>56807.6</v>
      </c>
    </row>
    <row r="15" spans="1:7" ht="24.00" thickBot="1" customHeight="1">
      <c r="A15" s="14" t="s">
        <v>29</v>
      </c>
      <c r="B15" s="14"/>
      <c r="C15" s="14" t="s">
        <v>30</v>
      </c>
      <c r="D15" s="15">
        <v>2</v>
      </c>
      <c r="E15" s="16" t="s">
        <v>31</v>
      </c>
      <c r="F15" s="17">
        <v>10225.7</v>
      </c>
      <c r="G15" s="17">
        <f ca="1">ROUND(INDIRECT(ADDRESS(ROW()+(0), COLUMN()+(-3), 1))*INDIRECT(ADDRESS(ROW()+(0), COLUMN()+(-1), 1)), 2)</f>
        <v>20451.4</v>
      </c>
    </row>
    <row r="16" spans="1:7" ht="66.00" thickBot="1" customHeight="1">
      <c r="A16" s="14" t="s">
        <v>32</v>
      </c>
      <c r="B16" s="14"/>
      <c r="C16" s="14" t="s">
        <v>33</v>
      </c>
      <c r="D16" s="15">
        <v>25</v>
      </c>
      <c r="E16" s="16" t="s">
        <v>34</v>
      </c>
      <c r="F16" s="17">
        <v>2651.1</v>
      </c>
      <c r="G16" s="17">
        <f ca="1">ROUND(INDIRECT(ADDRESS(ROW()+(0), COLUMN()+(-3), 1))*INDIRECT(ADDRESS(ROW()+(0), COLUMN()+(-1), 1)), 2)</f>
        <v>66277.5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91954.7</v>
      </c>
      <c r="G17" s="17">
        <f ca="1">ROUND(INDIRECT(ADDRESS(ROW()+(0), COLUMN()+(-3), 1))*INDIRECT(ADDRESS(ROW()+(0), COLUMN()+(-1), 1)), 2)</f>
        <v>91954.7</v>
      </c>
    </row>
    <row r="18" spans="1:7" ht="24.00" thickBot="1" customHeight="1">
      <c r="A18" s="14" t="s">
        <v>38</v>
      </c>
      <c r="B18" s="14"/>
      <c r="C18" s="14" t="s">
        <v>39</v>
      </c>
      <c r="D18" s="15">
        <v>2.027</v>
      </c>
      <c r="E18" s="16" t="s">
        <v>40</v>
      </c>
      <c r="F18" s="17">
        <v>36178.9</v>
      </c>
      <c r="G18" s="17">
        <f ca="1">ROUND(INDIRECT(ADDRESS(ROW()+(0), COLUMN()+(-3), 1))*INDIRECT(ADDRESS(ROW()+(0), COLUMN()+(-1), 1)), 2)</f>
        <v>73334.6</v>
      </c>
    </row>
    <row r="19" spans="1:7" ht="13.50" thickBot="1" customHeight="1">
      <c r="A19" s="14" t="s">
        <v>41</v>
      </c>
      <c r="B19" s="14"/>
      <c r="C19" s="14" t="s">
        <v>42</v>
      </c>
      <c r="D19" s="15">
        <v>10.334</v>
      </c>
      <c r="E19" s="16" t="s">
        <v>43</v>
      </c>
      <c r="F19" s="17">
        <v>1775.06</v>
      </c>
      <c r="G19" s="17">
        <f ca="1">ROUND(INDIRECT(ADDRESS(ROW()+(0), COLUMN()+(-3), 1))*INDIRECT(ADDRESS(ROW()+(0), COLUMN()+(-1), 1)), 2)</f>
        <v>18343.5</v>
      </c>
    </row>
    <row r="20" spans="1:7" ht="13.50" thickBot="1" customHeight="1">
      <c r="A20" s="14" t="s">
        <v>44</v>
      </c>
      <c r="B20" s="14"/>
      <c r="C20" s="18" t="s">
        <v>45</v>
      </c>
      <c r="D20" s="19">
        <v>10.334</v>
      </c>
      <c r="E20" s="20" t="s">
        <v>46</v>
      </c>
      <c r="F20" s="21">
        <v>1105.43</v>
      </c>
      <c r="G20" s="21">
        <f ca="1">ROUND(INDIRECT(ADDRESS(ROW()+(0), COLUMN()+(-3), 1))*INDIRECT(ADDRESS(ROW()+(0), COLUMN()+(-1), 1)), 2)</f>
        <v>11423.5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3.29102e+006</v>
      </c>
      <c r="G21" s="24">
        <f ca="1">ROUND(INDIRECT(ADDRESS(ROW()+(0), COLUMN()+(-3), 1))*INDIRECT(ADDRESS(ROW()+(0), COLUMN()+(-1), 1))/100, 2)</f>
        <v>65820.4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3.35684e+006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