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<sst xmlns="http://schemas.openxmlformats.org/spreadsheetml/2006/main" count="54" uniqueCount="54">
  <si>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</si>
  <si>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</si>
  <si>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</si>
  <si>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</si>
  <si>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simple enveloppe contenue dans un bassin de rétention, de capacité 20000 litres, pour consommations collectives,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</si>
  <si>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</si>
  <si>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</si>
  <si>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</si>
  <si>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</si>
  <si>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</si>
  <si>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</si>
  <si>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mt38dep020y</t>
  </si>
  <si>
    <t xml:space="preserve">Réservoir de gazole en tôle d'acier, enterré, à simple enveloppe contenue dans un bassin de rétention, avec une capacité de 20000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</si>
  <si>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</si>
  <si>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mt38dep028a</t>
  </si>
  <si>
    <t xml:space="preserve">Équipement de pression de fioul, formé d'un groupe et d'accessoires.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</si>
  <si>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</si>
  <si>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</si>
  <si>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</si>
  <si>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</si>
  <si>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</si>
  <si>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</si>
  <si>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</si>
  <si>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</si>
  <si>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</si>
  <si>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</si>
  <si>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</si>
  <si>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</si>
  <si>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</si>
  <si>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</si>
  <si>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</si>
  <si>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</si>
  <si>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</si>
  <si>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</si>
  <si>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</si>
  <si>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</si>
  <si>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</si>
  <si>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</si>
  <si>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mt38dep021m</t>
  </si>
  <si>
    <t xml:space="preserve">Équipement de protection cathodique pour réservoir de gazole en tôle d'acier, enterré, à simple paroi, avec une capacité de 20000 litres, pour consommations collectives.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</si>
  <si>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</si>
  <si>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</si>
  <si>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</si>
  <si>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</si>
  <si>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</si>
  <si>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</si>
  <si>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</si>
  <si>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</si>
  <si>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</si>
  <si>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</si>
  <si>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</si>
  <si>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</si>
  <si>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180.210,02F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</si>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</sst>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4.17627e+006</v>
      </c>
      <c r="G9" s="13">
        <f ca="1">ROUND(INDIRECT(ADDRESS(ROW()+(0), COLUMN()+(-3), 1))*INDIRECT(ADDRESS(ROW()+(0), COLUMN()+(-1), 1)), 2)</f>
        <v>4.17627e+006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787575</v>
      </c>
      <c r="G10" s="17">
        <f ca="1">ROUND(INDIRECT(ADDRESS(ROW()+(0), COLUMN()+(-3), 1))*INDIRECT(ADDRESS(ROW()+(0), COLUMN()+(-1), 1)), 2)</f>
        <v>787575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150916</v>
      </c>
      <c r="G11" s="17">
        <f ca="1">ROUND(INDIRECT(ADDRESS(ROW()+(0), COLUMN()+(-3), 1))*INDIRECT(ADDRESS(ROW()+(0), COLUMN()+(-1), 1)), 2)</f>
        <v>150916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28310.1</v>
      </c>
      <c r="G12" s="17">
        <f ca="1">ROUND(INDIRECT(ADDRESS(ROW()+(0), COLUMN()+(-3), 1))*INDIRECT(ADDRESS(ROW()+(0), COLUMN()+(-1), 1)), 2)</f>
        <v>28310.1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82205.8</v>
      </c>
      <c r="G13" s="17">
        <f ca="1">ROUND(INDIRECT(ADDRESS(ROW()+(0), COLUMN()+(-3), 1))*INDIRECT(ADDRESS(ROW()+(0), COLUMN()+(-1), 1)), 2)</f>
        <v>82205.8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72840</v>
      </c>
      <c r="G14" s="17">
        <f ca="1">ROUND(INDIRECT(ADDRESS(ROW()+(0), COLUMN()+(-3), 1))*INDIRECT(ADDRESS(ROW()+(0), COLUMN()+(-1), 1)), 2)</f>
        <v>72840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29.2</v>
      </c>
      <c r="E15" s="16" t="s">
        <v>31</v>
      </c>
      <c r="F15" s="17">
        <v>2043.44</v>
      </c>
      <c r="G15" s="17">
        <f ca="1">ROUND(INDIRECT(ADDRESS(ROW()+(0), COLUMN()+(-3), 1))*INDIRECT(ADDRESS(ROW()+(0), COLUMN()+(-1), 1)), 2)</f>
        <v>59668.4</v>
      </c>
    </row>
    <row r="16" spans="1:7" ht="24.00" thickBot="1" customHeight="1">
      <c r="A16" s="14" t="s">
        <v>32</v>
      </c>
      <c r="B16" s="14"/>
      <c r="C16" s="14" t="s">
        <v>33</v>
      </c>
      <c r="D16" s="15">
        <v>3</v>
      </c>
      <c r="E16" s="16" t="s">
        <v>34</v>
      </c>
      <c r="F16" s="17">
        <v>10225.7</v>
      </c>
      <c r="G16" s="17">
        <f ca="1">ROUND(INDIRECT(ADDRESS(ROW()+(0), COLUMN()+(-3), 1))*INDIRECT(ADDRESS(ROW()+(0), COLUMN()+(-1), 1)), 2)</f>
        <v>30677.1</v>
      </c>
    </row>
    <row r="17" spans="1:7" ht="66.00" thickBot="1" customHeight="1">
      <c r="A17" s="14" t="s">
        <v>35</v>
      </c>
      <c r="B17" s="14"/>
      <c r="C17" s="14" t="s">
        <v>36</v>
      </c>
      <c r="D17" s="15">
        <v>25</v>
      </c>
      <c r="E17" s="16" t="s">
        <v>37</v>
      </c>
      <c r="F17" s="17">
        <v>2651.1</v>
      </c>
      <c r="G17" s="17">
        <f ca="1">ROUND(INDIRECT(ADDRESS(ROW()+(0), COLUMN()+(-3), 1))*INDIRECT(ADDRESS(ROW()+(0), COLUMN()+(-1), 1)), 2)</f>
        <v>66277.5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1</v>
      </c>
      <c r="E18" s="16" t="s">
        <v>40</v>
      </c>
      <c r="F18" s="17">
        <v>266498</v>
      </c>
      <c r="G18" s="17">
        <f ca="1">ROUND(INDIRECT(ADDRESS(ROW()+(0), COLUMN()+(-3), 1))*INDIRECT(ADDRESS(ROW()+(0), COLUMN()+(-1), 1)), 2)</f>
        <v>266498</v>
      </c>
    </row>
    <row r="19" spans="1:7" ht="24.00" thickBot="1" customHeight="1">
      <c r="A19" s="14" t="s">
        <v>41</v>
      </c>
      <c r="B19" s="14"/>
      <c r="C19" s="14" t="s">
        <v>42</v>
      </c>
      <c r="D19" s="15">
        <v>2.919</v>
      </c>
      <c r="E19" s="16" t="s">
        <v>43</v>
      </c>
      <c r="F19" s="17">
        <v>42658.7</v>
      </c>
      <c r="G19" s="17">
        <f ca="1">ROUND(INDIRECT(ADDRESS(ROW()+(0), COLUMN()+(-3), 1))*INDIRECT(ADDRESS(ROW()+(0), COLUMN()+(-1), 1)), 2)</f>
        <v>124521</v>
      </c>
    </row>
    <row r="20" spans="1:7" ht="13.50" thickBot="1" customHeight="1">
      <c r="A20" s="14" t="s">
        <v>44</v>
      </c>
      <c r="B20" s="14"/>
      <c r="C20" s="14" t="s">
        <v>45</v>
      </c>
      <c r="D20" s="15">
        <v>15.085</v>
      </c>
      <c r="E20" s="16" t="s">
        <v>46</v>
      </c>
      <c r="F20" s="17">
        <v>1775.06</v>
      </c>
      <c r="G20" s="17">
        <f ca="1">ROUND(INDIRECT(ADDRESS(ROW()+(0), COLUMN()+(-3), 1))*INDIRECT(ADDRESS(ROW()+(0), COLUMN()+(-1), 1)), 2)</f>
        <v>26776.8</v>
      </c>
    </row>
    <row r="21" spans="1:7" ht="13.50" thickBot="1" customHeight="1">
      <c r="A21" s="14" t="s">
        <v>47</v>
      </c>
      <c r="B21" s="14"/>
      <c r="C21" s="18" t="s">
        <v>48</v>
      </c>
      <c r="D21" s="19">
        <v>15.085</v>
      </c>
      <c r="E21" s="20" t="s">
        <v>49</v>
      </c>
      <c r="F21" s="21">
        <v>1105.43</v>
      </c>
      <c r="G21" s="21">
        <f ca="1">ROUND(INDIRECT(ADDRESS(ROW()+(0), COLUMN()+(-3), 1))*INDIRECT(ADDRESS(ROW()+(0), COLUMN()+(-1), 1)), 2)</f>
        <v>16675.4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5.88922e+006</v>
      </c>
      <c r="G22" s="24">
        <f ca="1">ROUND(INDIRECT(ADDRESS(ROW()+(0), COLUMN()+(-3), 1))*INDIRECT(ADDRESS(ROW()+(0), COLUMN()+(-1), 1))/100, 2)</f>
        <v>117784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6.007e+006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