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<sst xmlns="http://schemas.openxmlformats.org/spreadsheetml/2006/main" count="26" uniqueCount="26">
  <si>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</si>
  <si>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TCE420</t>
  </si>
  <si>
    <t xml:space="preserve">U</t>
  </si>
  <si>
    <t xml:space="preserve">Groupe hydraulique pour circuits de chauffage, avec échangeur pour production d'E.C.S.</t>
  </si>
  <si>
    <r>
      <rPr>
        <sz val="8.25"/>
        <color rgb="FF000000"/>
        <rFont val="Arial"/>
        <family val="2"/>
      </rPr>
      <t xml:space="preserve">Station de décentralisation avec carcasse avec isolation thermique en EPP, pour production d'E.C.S. instantanée, débit de 19 l/min, avec connexions pour le circuit de chauffage par radiateurs ou avec ventilo-convecteurs, de 578x280x390 mm, avec échangeur à plaques en acier inoxydable, vanne à régulation proportionnelle de débit pour priorité d'E.C.S., vanne de régulation de pression différentielle et vanne thermostatique pour le service d'E.C.S., avec jeu de vannes d'isolement de 3/4".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</si>
  <si>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</si>
  <si>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</si>
  <si>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</si>
  <si>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</si>
  <si>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</si>
  <si>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</si>
  <si>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mt38eup310a</t>
  </si>
  <si>
    <t xml:space="preserve">Station de décentralisation avec carcasse avec isolation thermique en EPP, pour production d'E.C.S. instantanée, débit de 19 l/min, avec connexions pour le circuit de chauffage par radiateurs ou avec ventilo-convecteurs, de 578x280x390 mm, avec échangeur à plaques en acier inoxydable, vanne à régulation proportionnelle de débit pour priorité d'E.C.S., vanne de régulation de pression différentielle et vanne thermostatique pour le service d'E.C.S.</t>
  </si>
  <si>
    <t xml:space="preserve">U</t>
  </si>
  <si>
    <t xml:space="preserve">mt38eup301a</t>
  </si>
  <si>
    <t xml:space="preserve">Jeu de vannes d'isolement de 3/4".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</si>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</sst>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1.53577e+006</v>
      </c>
      <c r="G9" s="13">
        <f ca="1">ROUND(INDIRECT(ADDRESS(ROW()+(0), COLUMN()+(-3), 1))*INDIRECT(ADDRESS(ROW()+(0), COLUMN()+(-1), 1)), 2)</f>
        <v>1.53577e+006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178481</v>
      </c>
      <c r="G10" s="17">
        <f ca="1">ROUND(INDIRECT(ADDRESS(ROW()+(0), COLUMN()+(-3), 1))*INDIRECT(ADDRESS(ROW()+(0), COLUMN()+(-1), 1)), 2)</f>
        <v>178481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0.91</v>
      </c>
      <c r="E11" s="16" t="s">
        <v>19</v>
      </c>
      <c r="F11" s="17">
        <v>1775.06</v>
      </c>
      <c r="G11" s="17">
        <f ca="1">ROUND(INDIRECT(ADDRESS(ROW()+(0), COLUMN()+(-3), 1))*INDIRECT(ADDRESS(ROW()+(0), COLUMN()+(-1), 1)), 2)</f>
        <v>1615.3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0.91</v>
      </c>
      <c r="E12" s="20" t="s">
        <v>22</v>
      </c>
      <c r="F12" s="21">
        <v>1105.43</v>
      </c>
      <c r="G12" s="21">
        <f ca="1">ROUND(INDIRECT(ADDRESS(ROW()+(0), COLUMN()+(-3), 1))*INDIRECT(ADDRESS(ROW()+(0), COLUMN()+(-1), 1)), 2)</f>
        <v>1005.94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1.71687e+006</v>
      </c>
      <c r="G13" s="24">
        <f ca="1">ROUND(INDIRECT(ADDRESS(ROW()+(0), COLUMN()+(-3), 1))*INDIRECT(ADDRESS(ROW()+(0), COLUMN()+(-1), 1))/100, 2)</f>
        <v>34337.5</v>
      </c>
    </row>
    <row r="14" spans="1:7" ht="13.50" thickBot="1" customHeight="1">
      <c r="A14" s="25"/>
      <c r="B14" s="25"/>
      <c r="C14" s="26"/>
      <c r="D14" s="26"/>
      <c r="E14" s="27"/>
      <c r="F14" s="28" t="s">
        <v>25</v>
      </c>
      <c r="G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1.75121e+006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</mergeCells>
  <pageMargins left="0.147638" right="0.147638" top="0.206693" bottom="0.206693" header="0.0" footer="0.0"/>
  <pageSetup paperSize="9" orientation="portrait"/>
  <rowBreaks count="0" manualBreakCount="0">
    </rowBreaks>
</worksheet>
</file>