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<sst xmlns="http://schemas.openxmlformats.org/spreadsheetml/2006/main" count="45" uniqueCount="45">
  <si>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</si>
  <si>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</si>
  <si>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</si>
  <si>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</si>
  <si>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et chaux confectionné sur chantier, avec 250 kg/m³ de ciment, couleur grise,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</si>
  <si>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</si>
  <si>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</si>
  <si>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</si>
  <si>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</si>
  <si>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</si>
  <si>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</si>
  <si>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</si>
  <si>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</si>
  <si>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</si>
  <si>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</si>
  <si>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</si>
  <si>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</si>
  <si>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</si>
  <si>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</si>
  <si>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</si>
  <si>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</si>
  <si>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</si>
  <si>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</si>
  <si>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</si>
  <si>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</si>
  <si>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</si>
  <si>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</si>
  <si>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</si>
  <si>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</si>
  <si>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</si>
  <si>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</si>
  <si>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</si>
  <si>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</si>
  <si>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</si>
  <si>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</si>
  <si>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</si>
  <si>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</si>
  <si>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</si>
  <si>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</si>
  <si>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</si>
  <si>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</si>
  <si>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</si>
  <si>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</si>
  <si>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14.570,86F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</si>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</sst>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v>
      </c>
      <c r="F13" s="16" t="s">
        <v>25</v>
      </c>
      <c r="G13" s="17">
        <v>11771.8</v>
      </c>
      <c r="H13" s="17">
        <f ca="1">ROUND(INDIRECT(ADDRESS(ROW()+(0), COLUMN()+(-3), 1))*INDIRECT(ADDRESS(ROW()+(0), COLUMN()+(-1), 1)), 2)</f>
        <v>353.15</v>
      </c>
    </row>
    <row r="14" spans="1:8" ht="13.50" thickBot="1" customHeight="1">
      <c r="A14" s="14" t="s">
        <v>26</v>
      </c>
      <c r="B14" s="14"/>
      <c r="C14" s="14"/>
      <c r="D14" s="14" t="s">
        <v>27</v>
      </c>
      <c r="E14" s="15">
        <v>5.04</v>
      </c>
      <c r="F14" s="16" t="s">
        <v>28</v>
      </c>
      <c r="G14" s="17">
        <v>79.08</v>
      </c>
      <c r="H14" s="17">
        <f ca="1">ROUND(INDIRECT(ADDRESS(ROW()+(0), COLUMN()+(-3), 1))*INDIRECT(ADDRESS(ROW()+(0), COLUMN()+(-1), 1)), 2)</f>
        <v>398.56</v>
      </c>
    </row>
    <row r="15" spans="1:8" ht="13.50" thickBot="1" customHeight="1">
      <c r="A15" s="14" t="s">
        <v>29</v>
      </c>
      <c r="B15" s="14"/>
      <c r="C15" s="14"/>
      <c r="D15" s="14" t="s">
        <v>30</v>
      </c>
      <c r="E15" s="15">
        <v>5.04</v>
      </c>
      <c r="F15" s="16" t="s">
        <v>31</v>
      </c>
      <c r="G15" s="17">
        <v>316.68</v>
      </c>
      <c r="H15" s="17">
        <f ca="1">ROUND(INDIRECT(ADDRESS(ROW()+(0), COLUMN()+(-3), 1))*INDIRECT(ADDRESS(ROW()+(0), COLUMN()+(-1), 1)), 2)</f>
        <v>1596.07</v>
      </c>
    </row>
    <row r="16" spans="1:8" ht="13.50" thickBot="1" customHeight="1">
      <c r="A16" s="14" t="s">
        <v>32</v>
      </c>
      <c r="B16" s="14"/>
      <c r="C16" s="14"/>
      <c r="D16" s="14" t="s">
        <v>33</v>
      </c>
      <c r="E16" s="15">
        <v>0.015</v>
      </c>
      <c r="F16" s="16" t="s">
        <v>34</v>
      </c>
      <c r="G16" s="17">
        <v>1663.34</v>
      </c>
      <c r="H16" s="17">
        <f ca="1">ROUND(INDIRECT(ADDRESS(ROW()+(0), COLUMN()+(-3), 1))*INDIRECT(ADDRESS(ROW()+(0), COLUMN()+(-1), 1)), 2)</f>
        <v>24.95</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4.506</v>
      </c>
      <c r="F18" s="20" t="s">
        <v>40</v>
      </c>
      <c r="G18" s="21">
        <v>1107.54</v>
      </c>
      <c r="H18" s="21">
        <f ca="1">ROUND(INDIRECT(ADDRESS(ROW()+(0), COLUMN()+(-3), 1))*INDIRECT(ADDRESS(ROW()+(0), COLUMN()+(-1), 1)), 2)</f>
        <v>4990.58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204074</v>
      </c>
      <c r="H19" s="24">
        <f ca="1">ROUND(INDIRECT(ADDRESS(ROW()+(0), COLUMN()+(-3), 1))*INDIRECT(ADDRESS(ROW()+(0), COLUMN()+(-1), 1))/100, 2)</f>
        <v>4081.47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208155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