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<sst xmlns="http://schemas.openxmlformats.org/spreadsheetml/2006/main" count="35" uniqueCount="35">
  <si>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</si>
  <si>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GLF040</t>
  </si>
  <si>
    <t xml:space="preserve">U</t>
  </si>
  <si>
    <t xml:space="preserve">Linteau préfabriqué, en béton précontraint, imitation bois.</t>
  </si>
  <si>
    <r>
      <rPr>
        <sz val="8.25"/>
        <color rgb="FF000000"/>
        <rFont val="Arial"/>
        <family val="2"/>
      </rPr>
      <t xml:space="preserve">Linteau préfabriqué en béton précontraint, de 25x18x200 cm, avec barres en acier de précontrainte, de 5 mm de diamètre, avec un moment fléchissant maximum de 70 kN·m, finition imitation bois, avec une couche de lasure, appuyé sur une couche de mortier de ciment, confectionné sur chantier, dosage 1:5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</si>
  <si>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</si>
  <si>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</si>
  <si>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</si>
  <si>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</si>
  <si>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</si>
  <si>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</si>
  <si>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mt20dhp040Cc</t>
  </si>
  <si>
    <t xml:space="preserve">Linteau préfabriqué en béton précontraint, de 25x18x200 cm, avec barres en acier de précontrainte, de 5 mm de diamètre, avec un moment fléchissant maximum de 70 kN·m, finition imitation bois, avec une couche de lasure, selon NF EN 13225.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</si>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</sst>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208486</v>
      </c>
      <c r="H9" s="13">
        <f ca="1">ROUND(INDIRECT(ADDRESS(ROW()+(0), COLUMN()+(-3), 1))*INDIRECT(ADDRESS(ROW()+(0), COLUMN()+(-1), 1)), 2)</f>
        <v>208486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6.53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0.002</v>
      </c>
      <c r="F11" s="16" t="s">
        <v>19</v>
      </c>
      <c r="G11" s="17">
        <v>11771.8</v>
      </c>
      <c r="H11" s="17">
        <f ca="1">ROUND(INDIRECT(ADDRESS(ROW()+(0), COLUMN()+(-3), 1))*INDIRECT(ADDRESS(ROW()+(0), COLUMN()+(-1), 1)), 2)</f>
        <v>23.54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</v>
      </c>
      <c r="F12" s="16" t="s">
        <v>22</v>
      </c>
      <c r="G12" s="17">
        <v>79.08</v>
      </c>
      <c r="H12" s="17">
        <f ca="1">ROUND(INDIRECT(ADDRESS(ROW()+(0), COLUMN()+(-3), 1))*INDIRECT(ADDRESS(ROW()+(0), COLUMN()+(-1), 1)), 2)</f>
        <v>23.72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0.005</v>
      </c>
      <c r="F13" s="16" t="s">
        <v>25</v>
      </c>
      <c r="G13" s="17">
        <v>1663.34</v>
      </c>
      <c r="H13" s="17">
        <f ca="1">ROUND(INDIRECT(ADDRESS(ROW()+(0), COLUMN()+(-3), 1))*INDIRECT(ADDRESS(ROW()+(0), COLUMN()+(-1), 1)), 2)</f>
        <v>8.32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0.228</v>
      </c>
      <c r="F14" s="16" t="s">
        <v>28</v>
      </c>
      <c r="G14" s="17">
        <v>1727.44</v>
      </c>
      <c r="H14" s="17">
        <f ca="1">ROUND(INDIRECT(ADDRESS(ROW()+(0), COLUMN()+(-3), 1))*INDIRECT(ADDRESS(ROW()+(0), COLUMN()+(-1), 1)), 2)</f>
        <v>393.86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0.319</v>
      </c>
      <c r="F15" s="20" t="s">
        <v>31</v>
      </c>
      <c r="G15" s="21">
        <v>1065.7</v>
      </c>
      <c r="H15" s="21">
        <f ca="1">ROUND(INDIRECT(ADDRESS(ROW()+(0), COLUMN()+(-3), 1))*INDIRECT(ADDRESS(ROW()+(0), COLUMN()+(-1), 1)), 2)</f>
        <v>339.96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209282</v>
      </c>
      <c r="H16" s="24">
        <f ca="1">ROUND(INDIRECT(ADDRESS(ROW()+(0), COLUMN()+(-3), 1))*INDIRECT(ADDRESS(ROW()+(0), COLUMN()+(-1), 1))/100, 2)</f>
        <v>4185.64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213468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