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<sst xmlns="http://schemas.openxmlformats.org/spreadsheetml/2006/main" count="30" uniqueCount="30">
  <si>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</si>
  <si>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EVS030</t>
  </si>
  <si>
    <t xml:space="preserve">m²</t>
  </si>
  <si>
    <t xml:space="preserve">Vitrage en verre feuilleté de sécurité, pare-balles.</t>
  </si>
  <si>
    <r>
      <rPr>
        <sz val="8.25"/>
        <color rgb="FF000000"/>
        <rFont val="Arial"/>
        <family val="2"/>
      </rPr>
      <t xml:space="preserve">Vitrage en verre feuilleté de sécurité, pare-balle, de 40 mm d'épaisseur, incolore, classe de résistance BR5-S, selon NF EN 1063, fixation sur menuiserie avec profilé continu en néoprène.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</si>
  <si>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</si>
  <si>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</si>
  <si>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</si>
  <si>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</si>
  <si>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</si>
  <si>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</si>
  <si>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mt21ves030ii</t>
  </si>
  <si>
    <t xml:space="preserve">Verre feuilleté de sécurité, pare-balle, de 40 mm d'épaisseur, incolore, classe de résistance BR5-S, selon NF EN 1063. Selon NF EN ISO 12543-2 et NF EN 14449.</t>
  </si>
  <si>
    <t xml:space="preserve">m²</t>
  </si>
  <si>
    <t xml:space="preserve">mt21vva025</t>
  </si>
  <si>
    <t xml:space="preserve">Profilé continu en néoprène pour la mise en place du vitrage.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</si>
  <si>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</si>
  <si>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</si>
  <si>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</si>
  <si>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</si>
  <si>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</si>
  <si>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</si>
  <si>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</si>
  <si>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</si>
  <si>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</si>
  <si>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</si>
  <si>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</si>
  <si>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</si>
  <si>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85.283,12F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</si>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</sst>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750254</v>
      </c>
      <c r="H9" s="13">
        <f ca="1">ROUND(INDIRECT(ADDRESS(ROW()+(0), COLUMN()+(-3), 1))*INDIRECT(ADDRESS(ROW()+(0), COLUMN()+(-1), 1)), 2)</f>
        <v>754755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3.334</v>
      </c>
      <c r="F10" s="16" t="s">
        <v>16</v>
      </c>
      <c r="G10" s="17">
        <v>766.29</v>
      </c>
      <c r="H10" s="17">
        <f ca="1">ROUND(INDIRECT(ADDRESS(ROW()+(0), COLUMN()+(-3), 1))*INDIRECT(ADDRESS(ROW()+(0), COLUMN()+(-1), 1)), 2)</f>
        <v>2554.81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1072.8</v>
      </c>
      <c r="H11" s="17">
        <f ca="1">ROUND(INDIRECT(ADDRESS(ROW()+(0), COLUMN()+(-3), 1))*INDIRECT(ADDRESS(ROW()+(0), COLUMN()+(-1), 1)), 2)</f>
        <v>1072.8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0.569</v>
      </c>
      <c r="F12" s="16" t="s">
        <v>22</v>
      </c>
      <c r="G12" s="17">
        <v>1838.29</v>
      </c>
      <c r="H12" s="17">
        <f ca="1">ROUND(INDIRECT(ADDRESS(ROW()+(0), COLUMN()+(-3), 1))*INDIRECT(ADDRESS(ROW()+(0), COLUMN()+(-1), 1)), 2)</f>
        <v>1045.99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0.569</v>
      </c>
      <c r="F13" s="20" t="s">
        <v>25</v>
      </c>
      <c r="G13" s="21">
        <v>1177.62</v>
      </c>
      <c r="H13" s="21">
        <f ca="1">ROUND(INDIRECT(ADDRESS(ROW()+(0), COLUMN()+(-3), 1))*INDIRECT(ADDRESS(ROW()+(0), COLUMN()+(-1), 1)), 2)</f>
        <v>670.07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760099</v>
      </c>
      <c r="H14" s="24">
        <f ca="1">ROUND(INDIRECT(ADDRESS(ROW()+(0), COLUMN()+(-3), 1))*INDIRECT(ADDRESS(ROW()+(0), COLUMN()+(-1), 1))/100, 2)</f>
        <v>15202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775301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