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<sst xmlns="http://schemas.openxmlformats.org/spreadsheetml/2006/main" count="33" uniqueCount="33">
  <si>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</si>
  <si>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ETI340</t>
  </si>
  <si>
    <t xml:space="preserve">U</t>
  </si>
  <si>
    <t xml:space="preserve">Rencontre de toiture terrasse froide, inaccessible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</si>
  <si>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froide, inaccessible, autoprotégée,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</si>
  <si>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</si>
  <si>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</si>
  <si>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</si>
  <si>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</si>
  <si>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</si>
  <si>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</si>
  <si>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</si>
  <si>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</si>
  <si>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</si>
  <si>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</si>
  <si>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</si>
  <si>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</si>
  <si>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mt15acc050Cg</t>
  </si>
  <si>
    <t xml:space="preserve">Bouche d'écoulement siphoïde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</si>
  <si>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</si>
  <si>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</si>
  <si>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</si>
  <si>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</si>
  <si>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</si>
  <si>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</si>
  <si>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</si>
  <si>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</si>
  <si>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</si>
  <si>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</si>
  <si>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</si>
  <si>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</si>
  <si>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7.052,36F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</si>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</sst>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2808.02</v>
      </c>
      <c r="H9" s="13">
        <f ca="1">ROUND(INDIRECT(ADDRESS(ROW()+(0), COLUMN()+(-3), 1))*INDIRECT(ADDRESS(ROW()+(0), COLUMN()+(-1), 1)), 2)</f>
        <v>842.41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5896.85</v>
      </c>
      <c r="H10" s="17">
        <f ca="1">ROUND(INDIRECT(ADDRESS(ROW()+(0), COLUMN()+(-3), 1))*INDIRECT(ADDRESS(ROW()+(0), COLUMN()+(-1), 1)), 2)</f>
        <v>6191.69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12367.4</v>
      </c>
      <c r="H11" s="17">
        <f ca="1">ROUND(INDIRECT(ADDRESS(ROW()+(0), COLUMN()+(-3), 1))*INDIRECT(ADDRESS(ROW()+(0), COLUMN()+(-1), 1)), 2)</f>
        <v>12367.4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0.364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628.79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0.364</v>
      </c>
      <c r="F13" s="16" t="s">
        <v>25</v>
      </c>
      <c r="G13" s="17">
        <v>1107.54</v>
      </c>
      <c r="H13" s="17">
        <f ca="1">ROUND(INDIRECT(ADDRESS(ROW()+(0), COLUMN()+(-3), 1))*INDIRECT(ADDRESS(ROW()+(0), COLUMN()+(-1), 1)), 2)</f>
        <v>403.14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0.364</v>
      </c>
      <c r="F14" s="20" t="s">
        <v>28</v>
      </c>
      <c r="G14" s="21">
        <v>1775.06</v>
      </c>
      <c r="H14" s="21">
        <f ca="1">ROUND(INDIRECT(ADDRESS(ROW()+(0), COLUMN()+(-3), 1))*INDIRECT(ADDRESS(ROW()+(0), COLUMN()+(-1), 1)), 2)</f>
        <v>646.12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21079.5</v>
      </c>
      <c r="H15" s="24">
        <f ca="1">ROUND(INDIRECT(ADDRESS(ROW()+(0), COLUMN()+(-3), 1))*INDIRECT(ADDRESS(ROW()+(0), COLUMN()+(-1), 1))/100, 2)</f>
        <v>421.59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21501.1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