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<sst xmlns="http://schemas.openxmlformats.org/spreadsheetml/2006/main" count="27" uniqueCount="27">
  <si>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</si>
  <si>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ETI310</t>
  </si>
  <si>
    <t xml:space="preserve">U</t>
  </si>
  <si>
    <t xml:space="preserve">Rencontre de toiture terrasse chaude, inaccessible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</si>
  <si>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inaccessible, végétalisée, type inversée, avec module à excroissances avec bouche d'écoulement de PVC, à sortie verticale, de 100 mm de diamètre, avec pare-graviers de polyéthylène,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</si>
  <si>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</si>
  <si>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</si>
  <si>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</si>
  <si>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</si>
  <si>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</si>
  <si>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</si>
  <si>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mt15dan100Dc</t>
  </si>
  <si>
    <t xml:space="preserve">Bouche d'écoulement de PVC, à sortie verticale, de 100 mm de diamètre, avec pare-graviers de polyéthylène.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</si>
  <si>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</si>
  <si>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</si>
  <si>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</si>
  <si>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</si>
  <si>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</si>
  <si>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</si>
  <si>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</si>
  <si>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</si>
  <si>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</si>
  <si>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</si>
  <si>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</si>
  <si>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</si>
  <si>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4.339,24F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</si>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</sst>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53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12000.7</v>
      </c>
      <c r="H9" s="13">
        <f ca="1">ROUND(INDIRECT(ADDRESS(ROW()+(0), COLUMN()+(-3), 1))*INDIRECT(ADDRESS(ROW()+(0), COLUMN()+(-1), 1)), 2)</f>
        <v>12000.7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0.114</v>
      </c>
      <c r="F10" s="16" t="s">
        <v>16</v>
      </c>
      <c r="G10" s="17">
        <v>1727.44</v>
      </c>
      <c r="H10" s="17">
        <f ca="1">ROUND(INDIRECT(ADDRESS(ROW()+(0), COLUMN()+(-3), 1))*INDIRECT(ADDRESS(ROW()+(0), COLUMN()+(-1), 1)), 2)</f>
        <v>196.93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0.114</v>
      </c>
      <c r="F11" s="16" t="s">
        <v>19</v>
      </c>
      <c r="G11" s="17">
        <v>1107.54</v>
      </c>
      <c r="H11" s="17">
        <f ca="1">ROUND(INDIRECT(ADDRESS(ROW()+(0), COLUMN()+(-3), 1))*INDIRECT(ADDRESS(ROW()+(0), COLUMN()+(-1), 1)), 2)</f>
        <v>126.26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0.364</v>
      </c>
      <c r="F12" s="20" t="s">
        <v>22</v>
      </c>
      <c r="G12" s="21">
        <v>1775.06</v>
      </c>
      <c r="H12" s="21">
        <f ca="1">ROUND(INDIRECT(ADDRESS(ROW()+(0), COLUMN()+(-3), 1))*INDIRECT(ADDRESS(ROW()+(0), COLUMN()+(-1), 1)), 2)</f>
        <v>646.12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12970</v>
      </c>
      <c r="H13" s="24">
        <f ca="1">ROUND(INDIRECT(ADDRESS(ROW()+(0), COLUMN()+(-3), 1))*INDIRECT(ADDRESS(ROW()+(0), COLUMN()+(-1), 1))/100, 2)</f>
        <v>259.4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13229.4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