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<sst xmlns="http://schemas.openxmlformats.org/spreadsheetml/2006/main" count="96" uniqueCount="96">
  <si>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</si>
  <si>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ETC150</t>
  </si>
  <si>
    <t xml:space="preserve">m²</t>
  </si>
  <si>
    <t xml:space="preserve">Toiture terrasse chaude, accessible, avec revêtement de sol fixe, type inversée,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</si>
  <si>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</si>
  <si>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</si>
  <si>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</si>
  <si>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</si>
  <si>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</si>
  <si>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</si>
  <si>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</si>
  <si>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</si>
  <si>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</si>
  <si>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</si>
  <si>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</si>
  <si>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</si>
  <si>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</si>
  <si>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</si>
  <si>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</si>
  <si>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</si>
  <si>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</si>
  <si>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</si>
  <si>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</si>
  <si>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</si>
  <si>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</si>
  <si>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</si>
  <si>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</si>
  <si>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</si>
  <si>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</si>
  <si>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</si>
  <si>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</si>
  <si>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</si>
  <si>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</si>
  <si>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</si>
  <si>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</si>
  <si>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</si>
  <si>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</si>
  <si>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</si>
  <si>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</si>
  <si>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</si>
  <si>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</si>
  <si>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</si>
  <si>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</si>
  <si>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</si>
  <si>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</si>
  <si>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</si>
  <si>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</si>
  <si>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</si>
  <si>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</si>
  <si>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</si>
  <si>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</si>
  <si>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</si>
  <si>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</si>
  <si>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</si>
  <si>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</si>
  <si>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</si>
  <si>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</si>
  <si>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</si>
  <si>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</si>
  <si>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</si>
  <si>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</si>
  <si>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</si>
  <si>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</si>
  <si>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</si>
  <si>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</si>
  <si>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</si>
  <si>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</si>
  <si>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</si>
  <si>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</si>
  <si>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</si>
  <si>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</si>
  <si>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</si>
  <si>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</si>
  <si>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</si>
  <si>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</si>
  <si>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</si>
  <si>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</si>
  <si>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</si>
  <si>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</si>
  <si>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</si>
  <si>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</si>
  <si>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</si>
  <si>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</si>
  <si>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</si>
  <si>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</si>
  <si>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</si>
  <si>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</si>
  <si>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</si>
  <si>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</si>
  <si>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</si>
  <si>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</si>
  <si>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</si>
  <si>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</si>
  <si>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</si>
  <si>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12.145,98F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</si>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</sst>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678.15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94495.7</v>
      </c>
      <c r="H10" s="17">
        <f ca="1">ROUND(INDIRECT(ADDRESS(ROW()+(0), COLUMN()+(-3), 1))*INDIRECT(ADDRESS(ROW()+(0), COLUMN()+(-1), 1)), 2)</f>
        <v>9449.57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81690</v>
      </c>
      <c r="H11" s="17">
        <f ca="1">ROUND(INDIRECT(ADDRESS(ROW()+(0), COLUMN()+(-3), 1))*INDIRECT(ADDRESS(ROW()+(0), COLUMN()+(-1), 1)), 2)</f>
        <v>816.9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1140.92</v>
      </c>
      <c r="H12" s="17">
        <f ca="1">ROUND(INDIRECT(ADDRESS(ROW()+(0), COLUMN()+(-3), 1))*INDIRECT(ADDRESS(ROW()+(0), COLUMN()+(-1), 1)), 2)</f>
        <v>11.41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17.41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11771.8</v>
      </c>
      <c r="H14" s="17">
        <f ca="1">ROUND(INDIRECT(ADDRESS(ROW()+(0), COLUMN()+(-3), 1))*INDIRECT(ADDRESS(ROW()+(0), COLUMN()+(-1), 1)), 2)</f>
        <v>1530.33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1581.6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5896.85</v>
      </c>
      <c r="H16" s="17">
        <f ca="1">ROUND(INDIRECT(ADDRESS(ROW()+(0), COLUMN()+(-3), 1))*INDIRECT(ADDRESS(ROW()+(0), COLUMN()+(-1), 1)), 2)</f>
        <v>6486.54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2808.02</v>
      </c>
      <c r="H17" s="17">
        <f ca="1">ROUND(INDIRECT(ADDRESS(ROW()+(0), COLUMN()+(-3), 1))*INDIRECT(ADDRESS(ROW()+(0), COLUMN()+(-1), 1)), 2)</f>
        <v>842.41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578.12</v>
      </c>
      <c r="H18" s="17">
        <f ca="1">ROUND(INDIRECT(ADDRESS(ROW()+(0), COLUMN()+(-3), 1))*INDIRECT(ADDRESS(ROW()+(0), COLUMN()+(-1), 1)), 2)</f>
        <v>1214.05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6687.15</v>
      </c>
      <c r="H19" s="17">
        <f ca="1">ROUND(INDIRECT(ADDRESS(ROW()+(0), COLUMN()+(-3), 1))*INDIRECT(ADDRESS(ROW()+(0), COLUMN()+(-1), 1)), 2)</f>
        <v>7021.51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96707.6</v>
      </c>
      <c r="H20" s="17">
        <f ca="1">ROUND(INDIRECT(ADDRESS(ROW()+(0), COLUMN()+(-3), 1))*INDIRECT(ADDRESS(ROW()+(0), COLUMN()+(-1), 1)), 2)</f>
        <v>3868.3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792.85</v>
      </c>
      <c r="H21" s="17">
        <f ca="1">ROUND(INDIRECT(ADDRESS(ROW()+(0), COLUMN()+(-3), 1))*INDIRECT(ADDRESS(ROW()+(0), COLUMN()+(-1), 1)), 2)</f>
        <v>832.49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253.92</v>
      </c>
      <c r="H22" s="17">
        <f ca="1">ROUND(INDIRECT(ADDRESS(ROW()+(0), COLUMN()+(-3), 1))*INDIRECT(ADDRESS(ROW()+(0), COLUMN()+(-1), 1)), 2)</f>
        <v>1015.68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21.29</v>
      </c>
      <c r="H24" s="17">
        <f ca="1">ROUND(INDIRECT(ADDRESS(ROW()+(0), COLUMN()+(-3), 1))*INDIRECT(ADDRESS(ROW()+(0), COLUMN()+(-1), 1)), 2)</f>
        <v>298.06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562.98</v>
      </c>
      <c r="H26" s="17">
        <f ca="1">ROUND(INDIRECT(ADDRESS(ROW()+(0), COLUMN()+(-3), 1))*INDIRECT(ADDRESS(ROW()+(0), COLUMN()+(-1), 1)), 2)</f>
        <v>28.15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1663.34</v>
      </c>
      <c r="H27" s="17">
        <f ca="1">ROUND(INDIRECT(ADDRESS(ROW()+(0), COLUMN()+(-3), 1))*INDIRECT(ADDRESS(ROW()+(0), COLUMN()+(-1), 1)), 2)</f>
        <v>93.15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1727.44</v>
      </c>
      <c r="H28" s="17">
        <f ca="1">ROUND(INDIRECT(ADDRESS(ROW()+(0), COLUMN()+(-3), 1))*INDIRECT(ADDRESS(ROW()+(0), COLUMN()+(-1), 1)), 2)</f>
        <v>176.2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1065.7</v>
      </c>
      <c r="H29" s="17">
        <f ca="1">ROUND(INDIRECT(ADDRESS(ROW()+(0), COLUMN()+(-3), 1))*INDIRECT(ADDRESS(ROW()+(0), COLUMN()+(-1), 1)), 2)</f>
        <v>1127.51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0.182</v>
      </c>
      <c r="F30" s="16" t="s">
        <v>76</v>
      </c>
      <c r="G30" s="17">
        <v>1727.44</v>
      </c>
      <c r="H30" s="17">
        <f ca="1">ROUND(INDIRECT(ADDRESS(ROW()+(0), COLUMN()+(-3), 1))*INDIRECT(ADDRESS(ROW()+(0), COLUMN()+(-1), 1)), 2)</f>
        <v>314.39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0.182</v>
      </c>
      <c r="F31" s="16" t="s">
        <v>79</v>
      </c>
      <c r="G31" s="17">
        <v>1107.54</v>
      </c>
      <c r="H31" s="17">
        <f ca="1">ROUND(INDIRECT(ADDRESS(ROW()+(0), COLUMN()+(-3), 1))*INDIRECT(ADDRESS(ROW()+(0), COLUMN()+(-1), 1)), 2)</f>
        <v>201.57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1775.06</v>
      </c>
      <c r="H32" s="17">
        <f ca="1">ROUND(INDIRECT(ADDRESS(ROW()+(0), COLUMN()+(-3), 1))*INDIRECT(ADDRESS(ROW()+(0), COLUMN()+(-1), 1)), 2)</f>
        <v>101.18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1107.54</v>
      </c>
      <c r="H33" s="17">
        <f ca="1">ROUND(INDIRECT(ADDRESS(ROW()+(0), COLUMN()+(-3), 1))*INDIRECT(ADDRESS(ROW()+(0), COLUMN()+(-1), 1)), 2)</f>
        <v>63.13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1727.44</v>
      </c>
      <c r="H34" s="17">
        <f ca="1">ROUND(INDIRECT(ADDRESS(ROW()+(0), COLUMN()+(-3), 1))*INDIRECT(ADDRESS(ROW()+(0), COLUMN()+(-1), 1)), 2)</f>
        <v>785.99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0.228</v>
      </c>
      <c r="F35" s="20" t="s">
        <v>91</v>
      </c>
      <c r="G35" s="21">
        <v>1107.54</v>
      </c>
      <c r="H35" s="21">
        <f ca="1">ROUND(INDIRECT(ADDRESS(ROW()+(0), COLUMN()+(-3), 1))*INDIRECT(ADDRESS(ROW()+(0), COLUMN()+(-1), 1)), 2)</f>
        <v>252.52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45105.4</v>
      </c>
      <c r="H36" s="24">
        <f ca="1">ROUND(INDIRECT(ADDRESS(ROW()+(0), COLUMN()+(-3), 1))*INDIRECT(ADDRESS(ROW()+(0), COLUMN()+(-1), 1))/100, 2)</f>
        <v>902.11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46007.5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