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<sst xmlns="http://schemas.openxmlformats.org/spreadsheetml/2006/main" count="42" uniqueCount="42">
  <si>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</si>
  <si>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EGB020</t>
  </si>
  <si>
    <t xml:space="preserve">U</t>
  </si>
  <si>
    <t xml:space="preserve">Pilastre.</t>
  </si>
  <si>
    <r>
      <rPr>
        <sz val="8.25"/>
        <color rgb="FF000000"/>
        <rFont val="Arial"/>
        <family val="2"/>
      </rPr>
      <t xml:space="preserve">Pilier préfabriqué en béton pour balustrade de section carrée de 25x25x90 cm, avec arrêt en forme de pyramide.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</si>
  <si>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</si>
  <si>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</si>
  <si>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</si>
  <si>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</si>
  <si>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</si>
  <si>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</si>
  <si>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mt20bhp040c</t>
  </si>
  <si>
    <t xml:space="preserve">Poteau carré préfabriqué en béton blanc pour balustrade, 25x25x90 cm, base comprise.</t>
  </si>
  <si>
    <t xml:space="preserve">U</t>
  </si>
  <si>
    <t xml:space="preserve">mt20bhp060w</t>
  </si>
  <si>
    <t xml:space="preserve">Arrêt pyramidal préfabriqué en béton blanc pour pilier de balustrade, 30x30x40 cm.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</si>
  <si>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</si>
  <si>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</si>
  <si>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</si>
  <si>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</si>
  <si>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</si>
  <si>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</si>
  <si>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</si>
  <si>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</si>
  <si>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</si>
  <si>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</si>
  <si>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mt08cal011a</t>
  </si>
  <si>
    <t xml:space="preserve">Chaux aérienne hydratée, type CL 90-S, selon NF EN 459-1,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</si>
  <si>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</si>
  <si>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</si>
  <si>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</si>
  <si>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</si>
  <si>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</si>
  <si>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</si>
  <si>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</si>
  <si>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</si>
  <si>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</si>
  <si>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</si>
  <si>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</si>
  <si>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</si>
  <si>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4.909,62F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</si>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</sst>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4.29" customWidth="1"/>
    <col min="5" max="5" width="8.84" customWidth="1"/>
    <col min="6" max="6" width="6.12" customWidth="1"/>
    <col min="7" max="7" width="15.4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24776.7</v>
      </c>
      <c r="H9" s="13">
        <f ca="1">ROUND(INDIRECT(ADDRESS(ROW()+(0), COLUMN()+(-3), 1))*INDIRECT(ADDRESS(ROW()+(0), COLUMN()+(-1), 1)), 2)</f>
        <v>24776.7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8812.32</v>
      </c>
      <c r="H10" s="17">
        <f ca="1">ROUND(INDIRECT(ADDRESS(ROW()+(0), COLUMN()+(-3), 1))*INDIRECT(ADDRESS(ROW()+(0), COLUMN()+(-1), 1)), 2)</f>
        <v>8812.32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1088.23</v>
      </c>
      <c r="H11" s="17">
        <f ca="1">ROUND(INDIRECT(ADDRESS(ROW()+(0), COLUMN()+(-3), 1))*INDIRECT(ADDRESS(ROW()+(0), COLUMN()+(-1), 1)), 2)</f>
        <v>6.53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0.002</v>
      </c>
      <c r="F12" s="16" t="s">
        <v>22</v>
      </c>
      <c r="G12" s="17">
        <v>11771.8</v>
      </c>
      <c r="H12" s="17">
        <f ca="1">ROUND(INDIRECT(ADDRESS(ROW()+(0), COLUMN()+(-3), 1))*INDIRECT(ADDRESS(ROW()+(0), COLUMN()+(-1), 1)), 2)</f>
        <v>23.54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0.25</v>
      </c>
      <c r="F13" s="16" t="s">
        <v>25</v>
      </c>
      <c r="G13" s="17">
        <v>112.29</v>
      </c>
      <c r="H13" s="17">
        <f ca="1">ROUND(INDIRECT(ADDRESS(ROW()+(0), COLUMN()+(-3), 1))*INDIRECT(ADDRESS(ROW()+(0), COLUMN()+(-1), 1)), 2)</f>
        <v>28.07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0.25</v>
      </c>
      <c r="F14" s="16" t="s">
        <v>28</v>
      </c>
      <c r="G14" s="17">
        <v>316.68</v>
      </c>
      <c r="H14" s="17">
        <f ca="1">ROUND(INDIRECT(ADDRESS(ROW()+(0), COLUMN()+(-3), 1))*INDIRECT(ADDRESS(ROW()+(0), COLUMN()+(-1), 1)), 2)</f>
        <v>79.17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0.005</v>
      </c>
      <c r="F15" s="16" t="s">
        <v>31</v>
      </c>
      <c r="G15" s="17">
        <v>1663.34</v>
      </c>
      <c r="H15" s="17">
        <f ca="1">ROUND(INDIRECT(ADDRESS(ROW()+(0), COLUMN()+(-3), 1))*INDIRECT(ADDRESS(ROW()+(0), COLUMN()+(-1), 1)), 2)</f>
        <v>8.32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0.228</v>
      </c>
      <c r="F16" s="16" t="s">
        <v>34</v>
      </c>
      <c r="G16" s="17">
        <v>1727.44</v>
      </c>
      <c r="H16" s="17">
        <f ca="1">ROUND(INDIRECT(ADDRESS(ROW()+(0), COLUMN()+(-3), 1))*INDIRECT(ADDRESS(ROW()+(0), COLUMN()+(-1), 1)), 2)</f>
        <v>393.86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0.237</v>
      </c>
      <c r="F17" s="20" t="s">
        <v>37</v>
      </c>
      <c r="G17" s="21">
        <v>1065.7</v>
      </c>
      <c r="H17" s="21">
        <f ca="1">ROUND(INDIRECT(ADDRESS(ROW()+(0), COLUMN()+(-3), 1))*INDIRECT(ADDRESS(ROW()+(0), COLUMN()+(-1), 1)), 2)</f>
        <v>252.57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34381.1</v>
      </c>
      <c r="H18" s="24">
        <f ca="1">ROUND(INDIRECT(ADDRESS(ROW()+(0), COLUMN()+(-3), 1))*INDIRECT(ADDRESS(ROW()+(0), COLUMN()+(-1), 1))/100, 2)</f>
        <v>687.62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35068.7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