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<sst xmlns="http://schemas.openxmlformats.org/spreadsheetml/2006/main" count="20" uniqueCount="20">
  <si>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</si>
  <si>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AVD040</t>
  </si>
  <si>
    <t xml:space="preserve">U</t>
  </si>
  <si>
    <t xml:space="preserve">Démontage d'une enseigne pendante.</t>
  </si>
  <si>
    <r>
      <rPr>
        <sz val="8.25"/>
        <color rgb="FF000000"/>
        <rFont val="Arial"/>
        <family val="2"/>
      </rPr>
      <t xml:space="preserve">Démontage d'enseigne pendante de plus de 6 m² de surface, située en façade, avec des moyens manuels et récupération, entassement et montage du matériau au même emplacement, sans détériorer les éléments constructifs auxquels elle est fixée, et chargement manuel dans le camion ou la benne. Le prix comprend le démontage des accessoires et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</si>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</sst>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5.10" customWidth="1"/>
    <col min="4" max="4" width="45.90" customWidth="1"/>
    <col min="5" max="5" width="14.79" customWidth="1"/>
    <col min="6" max="6" width="12.07" customWidth="1"/>
    <col min="7" max="7" width="21.42"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3.613</v>
      </c>
      <c r="F9" s="11" t="s">
        <v>13</v>
      </c>
      <c r="G9" s="13">
        <v>1727.44</v>
      </c>
      <c r="H9" s="13">
        <f ca="1">ROUND(INDIRECT(ADDRESS(ROW()+(0), COLUMN()+(-3), 1))*INDIRECT(ADDRESS(ROW()+(0), COLUMN()+(-1), 1)), 2)</f>
        <v>6241.24</v>
      </c>
    </row>
    <row r="10" spans="1:8" ht="13.50" thickBot="1" customHeight="1">
      <c r="A10" s="14" t="s">
        <v>14</v>
      </c>
      <c r="B10" s="14"/>
      <c r="C10" s="14"/>
      <c r="D10" s="15" t="s">
        <v>15</v>
      </c>
      <c r="E10" s="16">
        <v>3.441</v>
      </c>
      <c r="F10" s="17" t="s">
        <v>16</v>
      </c>
      <c r="G10" s="18">
        <v>1065.7</v>
      </c>
      <c r="H10" s="18">
        <f ca="1">ROUND(INDIRECT(ADDRESS(ROW()+(0), COLUMN()+(-3), 1))*INDIRECT(ADDRESS(ROW()+(0), COLUMN()+(-1), 1)), 2)</f>
        <v>3667.07</v>
      </c>
    </row>
    <row r="11" spans="1:8" ht="13.50" thickBot="1" customHeight="1">
      <c r="A11" s="15"/>
      <c r="B11" s="15"/>
      <c r="C11" s="15"/>
      <c r="D11" s="5" t="s">
        <v>17</v>
      </c>
      <c r="E11" s="19">
        <v>2</v>
      </c>
      <c r="F11" s="20" t="s">
        <v>18</v>
      </c>
      <c r="G11" s="21">
        <f ca="1">ROUND(SUM(INDIRECT(ADDRESS(ROW()+(-1), COLUMN()+(1), 1)),INDIRECT(ADDRESS(ROW()+(-2), COLUMN()+(1), 1))), 2)</f>
        <v>9908.31</v>
      </c>
      <c r="H11" s="21">
        <f ca="1">ROUND(INDIRECT(ADDRESS(ROW()+(0), COLUMN()+(-3), 1))*INDIRECT(ADDRESS(ROW()+(0), COLUMN()+(-1), 1))/100, 2)</f>
        <v>198.17</v>
      </c>
    </row>
    <row r="12" spans="1:8" ht="13.50" thickBot="1" customHeight="1">
      <c r="A12" s="22"/>
      <c r="B12" s="22"/>
      <c r="C12" s="22"/>
      <c r="D12" s="23"/>
      <c r="E12" s="23"/>
      <c r="F12" s="24"/>
      <c r="G12" s="25" t="s">
        <v>19</v>
      </c>
      <c r="H12" s="26">
        <f ca="1">ROUND(SUM(INDIRECT(ADDRESS(ROW()+(-1), COLUMN()+(0), 1)),INDIRECT(ADDRESS(ROW()+(-2), COLUMN()+(0), 1)),INDIRECT(ADDRESS(ROW()+(-3), COLUMN()+(0), 1))), 2)</f>
        <v>10106.5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