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<sst xmlns="http://schemas.openxmlformats.org/spreadsheetml/2006/main" count="29" uniqueCount="29">
  <si>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</si>
  <si>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AED050</t>
  </si>
  <si>
    <t xml:space="preserve">U</t>
  </si>
  <si>
    <t xml:space="preserve">Démontage d'un lampadaire.</t>
  </si>
  <si>
    <r>
      <rPr>
        <sz val="8.25"/>
        <color rgb="FF000000"/>
        <rFont val="Arial"/>
        <family val="2"/>
      </rPr>
      <t xml:space="preserve">Démontage d'un lampadaire avec mât en aluminium, d'entre 4 et 6 m de hauteur, avec récupération du matériau pour sa localisation postérieure à un autre emplacement, l'ordre d'exécution du processus étant inverse à celui de son installation, et chargement manuel dans le camion ou la benne. Le prix comprend le démontage des accessoires et des éléments de fixation, mais il ne comprend pas la démolition de la fondation.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</si>
  <si>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</si>
  <si>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</si>
  <si>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</si>
  <si>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</si>
  <si>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</si>
  <si>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</si>
  <si>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mq04cag010a</t>
  </si>
  <si>
    <t xml:space="preserve">Camion grue jusqu'à 6 t de charge maximale.</t>
  </si>
  <si>
    <t xml:space="preserve">h</t>
  </si>
  <si>
    <t xml:space="preserve">mo003</t>
  </si>
  <si>
    <t xml:space="preserve">Compagnon professionnel III/CP2 électricien.</t>
  </si>
  <si>
    <t xml:space="preserve">h</t>
  </si>
  <si>
    <t xml:space="preserve">mo102</t>
  </si>
  <si>
    <t xml:space="preserve">Ouvrier professionnel II/OP électricien.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</si>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</sst>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4.37" customWidth="1"/>
    <col min="5" max="5" width="14.79" customWidth="1"/>
    <col min="6" max="6" width="12.07" customWidth="1"/>
    <col min="7" max="7" width="21.59"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v>
      </c>
      <c r="F9" s="11" t="s">
        <v>13</v>
      </c>
      <c r="G9" s="13">
        <v>26702.2</v>
      </c>
      <c r="H9" s="13">
        <f ca="1">ROUND(INDIRECT(ADDRESS(ROW()+(0), COLUMN()+(-3), 1))*INDIRECT(ADDRESS(ROW()+(0), COLUMN()+(-1), 1)), 2)</f>
        <v>13351.1</v>
      </c>
    </row>
    <row r="10" spans="1:8" ht="13.50" thickBot="1" customHeight="1">
      <c r="A10" s="14" t="s">
        <v>14</v>
      </c>
      <c r="B10" s="14"/>
      <c r="C10" s="14"/>
      <c r="D10" s="14" t="s">
        <v>15</v>
      </c>
      <c r="E10" s="15">
        <v>0.114</v>
      </c>
      <c r="F10" s="16" t="s">
        <v>16</v>
      </c>
      <c r="G10" s="17">
        <v>1775.06</v>
      </c>
      <c r="H10" s="17">
        <f ca="1">ROUND(INDIRECT(ADDRESS(ROW()+(0), COLUMN()+(-3), 1))*INDIRECT(ADDRESS(ROW()+(0), COLUMN()+(-1), 1)), 2)</f>
        <v>202.36</v>
      </c>
    </row>
    <row r="11" spans="1:8" ht="13.50" thickBot="1" customHeight="1">
      <c r="A11" s="14" t="s">
        <v>17</v>
      </c>
      <c r="B11" s="14"/>
      <c r="C11" s="14"/>
      <c r="D11" s="14" t="s">
        <v>18</v>
      </c>
      <c r="E11" s="15">
        <v>0.114</v>
      </c>
      <c r="F11" s="16" t="s">
        <v>19</v>
      </c>
      <c r="G11" s="17">
        <v>1105.43</v>
      </c>
      <c r="H11" s="17">
        <f ca="1">ROUND(INDIRECT(ADDRESS(ROW()+(0), COLUMN()+(-3), 1))*INDIRECT(ADDRESS(ROW()+(0), COLUMN()+(-1), 1)), 2)</f>
        <v>126.02</v>
      </c>
    </row>
    <row r="12" spans="1:8" ht="13.50" thickBot="1" customHeight="1">
      <c r="A12" s="14" t="s">
        <v>20</v>
      </c>
      <c r="B12" s="14"/>
      <c r="C12" s="14"/>
      <c r="D12" s="14" t="s">
        <v>21</v>
      </c>
      <c r="E12" s="15">
        <v>0.605</v>
      </c>
      <c r="F12" s="16" t="s">
        <v>22</v>
      </c>
      <c r="G12" s="17">
        <v>1083.13</v>
      </c>
      <c r="H12" s="17">
        <f ca="1">ROUND(INDIRECT(ADDRESS(ROW()+(0), COLUMN()+(-3), 1))*INDIRECT(ADDRESS(ROW()+(0), COLUMN()+(-1), 1)), 2)</f>
        <v>655.29</v>
      </c>
    </row>
    <row r="13" spans="1:8" ht="13.50" thickBot="1" customHeight="1">
      <c r="A13" s="14" t="s">
        <v>23</v>
      </c>
      <c r="B13" s="14"/>
      <c r="C13" s="14"/>
      <c r="D13" s="18" t="s">
        <v>24</v>
      </c>
      <c r="E13" s="19">
        <v>0.151</v>
      </c>
      <c r="F13" s="20" t="s">
        <v>25</v>
      </c>
      <c r="G13" s="21">
        <v>1065.7</v>
      </c>
      <c r="H13" s="21">
        <f ca="1">ROUND(INDIRECT(ADDRESS(ROW()+(0), COLUMN()+(-3), 1))*INDIRECT(ADDRESS(ROW()+(0), COLUMN()+(-1), 1)), 2)</f>
        <v>160.92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14495.7</v>
      </c>
      <c r="H14" s="24">
        <f ca="1">ROUND(INDIRECT(ADDRESS(ROW()+(0), COLUMN()+(-3), 1))*INDIRECT(ADDRESS(ROW()+(0), COLUMN()+(-1), 1))/100, 2)</f>
        <v>289.91</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14785.6</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