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<sst xmlns="http://schemas.openxmlformats.org/spreadsheetml/2006/main" count="17" uniqueCount="17">
  <si>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</si>
  <si>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AAD070</t>
  </si>
  <si>
    <t xml:space="preserve">U</t>
  </si>
  <si>
    <t xml:space="preserve">Démolition d'un coffre.</t>
  </si>
  <si>
    <r>
      <rPr>
        <sz val="8.25"/>
        <color rgb="FF000000"/>
        <rFont val="Arial"/>
        <family val="2"/>
      </rPr>
      <t xml:space="preserve">Démolition d'un coffre préfabriquée en béton, de 200 à 500 l de capacité, avec des moyens manuels, sans détériorer les conductions qui sont connectées avec le coffre, et chargement manuel dans le camion ou la benne. Le prix comprend la récupération des couvercles, des grilles ou des éléments analogues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</si>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</sst>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6.29"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2.782</v>
      </c>
      <c r="F9" s="11" t="s">
        <v>13</v>
      </c>
      <c r="G9" s="13">
        <v>1065.7</v>
      </c>
      <c r="H9" s="13">
        <f ca="1">ROUND(INDIRECT(ADDRESS(ROW()+(0), COLUMN()+(-3), 1))*INDIRECT(ADDRESS(ROW()+(0), COLUMN()+(-1), 1)), 2)</f>
        <v>2964.78</v>
      </c>
    </row>
    <row r="10" spans="1:8" ht="13.50" thickBot="1" customHeight="1">
      <c r="A10" s="14"/>
      <c r="B10" s="14"/>
      <c r="C10" s="14"/>
      <c r="D10" s="5" t="s">
        <v>14</v>
      </c>
      <c r="E10" s="9">
        <v>2</v>
      </c>
      <c r="F10" s="11" t="s">
        <v>15</v>
      </c>
      <c r="G10" s="13">
        <f ca="1">ROUND(SUM(INDIRECT(ADDRESS(ROW()+(-1), COLUMN()+(1), 1))), 2)</f>
        <v>2964.78</v>
      </c>
      <c r="H10" s="13">
        <f ca="1">ROUND(INDIRECT(ADDRESS(ROW()+(0), COLUMN()+(-3), 1))*INDIRECT(ADDRESS(ROW()+(0), COLUMN()+(-1), 1))/100, 2)</f>
        <v>59.3</v>
      </c>
    </row>
    <row r="11" spans="1:8" ht="13.50" thickBot="1" customHeight="1">
      <c r="A11" s="15"/>
      <c r="B11" s="15"/>
      <c r="C11" s="15"/>
      <c r="D11" s="16"/>
      <c r="E11" s="16"/>
      <c r="F11" s="17"/>
      <c r="G11" s="18" t="s">
        <v>16</v>
      </c>
      <c r="H11" s="19">
        <f ca="1">ROUND(SUM(INDIRECT(ADDRESS(ROW()+(-1), COLUMN()+(0), 1)),INDIRECT(ADDRESS(ROW()+(-2), COLUMN()+(0), 1))), 2)</f>
        <v>3024.08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