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<sst xmlns="http://schemas.openxmlformats.org/spreadsheetml/2006/main" count="39" uniqueCount="39">
  <si>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</si>
  <si>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</si>
  <si>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</si>
  <si>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</si>
  <si>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BCN: CPJ-CEM II/A 32,5 ES - TP - B 35 - 15/25 - E: 5b - NA - P 18-305, de dimensions intérieures 40x40x50 cm, sur dallage en béton massif de 15 cm d'épaisseur, avec siphon constitué d'un coude de 87°30' en PVC long, fermé supérieurement avec cadre et couvercle en fonte classe B-125 selon NF EN 124; excavation préalable avec des moyens mécaniques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</si>
  <si>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</si>
  <si>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</si>
  <si>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</si>
  <si>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</si>
  <si>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</si>
  <si>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</si>
  <si>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</si>
  <si>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</si>
  <si>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</si>
  <si>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</si>
  <si>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</si>
  <si>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</si>
  <si>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</si>
  <si>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</si>
  <si>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</si>
  <si>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</si>
  <si>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</si>
  <si>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</si>
  <si>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</si>
  <si>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</si>
  <si>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</si>
  <si>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</si>
  <si>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</si>
  <si>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</si>
  <si>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</si>
  <si>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</si>
  <si>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</si>
  <si>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</si>
  <si>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</si>
  <si>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</si>
  <si>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</si>
  <si>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</si>
  <si>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2.903,73F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</si>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</sst>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0.198</v>
      </c>
      <c r="F9" s="11" t="s">
        <v>13</v>
      </c>
      <c r="G9" s="13">
        <v>97219.1</v>
      </c>
      <c r="H9" s="13">
        <f ca="1">ROUND(INDIRECT(ADDRESS(ROW()+(0), COLUMN()+(-3), 1))*INDIRECT(ADDRESS(ROW()+(0), COLUMN()+(-1), 1)), 2)</f>
        <v>19249.4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6987.02</v>
      </c>
      <c r="H10" s="17">
        <f ca="1">ROUND(INDIRECT(ADDRESS(ROW()+(0), COLUMN()+(-3), 1))*INDIRECT(ADDRESS(ROW()+(0), COLUMN()+(-1), 1)), 2)</f>
        <v>6987.02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132663</v>
      </c>
      <c r="H11" s="17">
        <f ca="1">ROUND(INDIRECT(ADDRESS(ROW()+(0), COLUMN()+(-3), 1))*INDIRECT(ADDRESS(ROW()+(0), COLUMN()+(-1), 1)), 2)</f>
        <v>6633.14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17880.1</v>
      </c>
      <c r="H12" s="17">
        <f ca="1">ROUND(INDIRECT(ADDRESS(ROW()+(0), COLUMN()+(-3), 1))*INDIRECT(ADDRESS(ROW()+(0), COLUMN()+(-1), 1)), 2)</f>
        <v>17880.1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0.355</v>
      </c>
      <c r="F13" s="16" t="s">
        <v>25</v>
      </c>
      <c r="G13" s="17">
        <v>7520.87</v>
      </c>
      <c r="H13" s="17">
        <f ca="1">ROUND(INDIRECT(ADDRESS(ROW()+(0), COLUMN()+(-3), 1))*INDIRECT(ADDRESS(ROW()+(0), COLUMN()+(-1), 1)), 2)</f>
        <v>2669.91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0.043</v>
      </c>
      <c r="F14" s="16" t="s">
        <v>28</v>
      </c>
      <c r="G14" s="17">
        <v>19720.2</v>
      </c>
      <c r="H14" s="17">
        <f ca="1">ROUND(INDIRECT(ADDRESS(ROW()+(0), COLUMN()+(-3), 1))*INDIRECT(ADDRESS(ROW()+(0), COLUMN()+(-1), 1)), 2)</f>
        <v>847.97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1.058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1827.63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0.789</v>
      </c>
      <c r="F16" s="20" t="s">
        <v>34</v>
      </c>
      <c r="G16" s="21">
        <v>1065.7</v>
      </c>
      <c r="H16" s="21">
        <f ca="1">ROUND(INDIRECT(ADDRESS(ROW()+(0), COLUMN()+(-3), 1))*INDIRECT(ADDRESS(ROW()+(0), COLUMN()+(-1), 1)), 2)</f>
        <v>840.84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56936</v>
      </c>
      <c r="H17" s="24">
        <f ca="1">ROUND(INDIRECT(ADDRESS(ROW()+(0), COLUMN()+(-3), 1))*INDIRECT(ADDRESS(ROW()+(0), COLUMN()+(-1), 1))/100, 2)</f>
        <v>1138.72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58074.7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