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<sst xmlns="http://schemas.openxmlformats.org/spreadsheetml/2006/main" count="39" uniqueCount="39">
  <si>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</si>
  <si>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</si>
  <si>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</si>
  <si>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</si>
  <si>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en pied de chute enterré, en béton massif, coulé "in situ" BCN: CPJ-CEM II/A 32,5 ES - TP - B 35 - 15/25 - E: 5b - NA - P 18-305, de dimensions intérieures 50x50x50 cm, sur dallage en béton massif de 15 cm d'épaisseur, réalisation d'une pente minimale de 1,00% pour l'évacuation des eaux résiduelles et 0,50% pour l'évacuation des eaux pluviales, avec le même type de béton, avec un coude en PVC de 45° placé dans un dé de béton, pour éviter le coup de la descente dans la pente du dallage, fermé supérieurement avec cadre et couvercle en fonte classe B-125 selon NF EN 124; excavation préalable avec des moyens mécaniques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</si>
  <si>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</si>
  <si>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</si>
  <si>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</si>
  <si>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</si>
  <si>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</si>
  <si>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</si>
  <si>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</si>
  <si>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</si>
  <si>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</si>
  <si>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</si>
  <si>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</si>
  <si>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</si>
  <si>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</si>
  <si>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</si>
  <si>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</si>
  <si>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</si>
  <si>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</si>
  <si>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</si>
  <si>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</si>
  <si>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</si>
  <si>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</si>
  <si>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</si>
  <si>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</si>
  <si>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</si>
  <si>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</si>
  <si>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</si>
  <si>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</si>
  <si>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</si>
  <si>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</si>
  <si>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</si>
  <si>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</si>
  <si>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</si>
  <si>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4.224,31F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</si>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</sst>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0.27</v>
      </c>
      <c r="F9" s="11" t="s">
        <v>13</v>
      </c>
      <c r="G9" s="13">
        <v>97219.1</v>
      </c>
      <c r="H9" s="13">
        <f ca="1">ROUND(INDIRECT(ADDRESS(ROW()+(0), COLUMN()+(-3), 1))*INDIRECT(ADDRESS(ROW()+(0), COLUMN()+(-1), 1)), 2)</f>
        <v>26249.1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6987.02</v>
      </c>
      <c r="H10" s="17">
        <f ca="1">ROUND(INDIRECT(ADDRESS(ROW()+(0), COLUMN()+(-3), 1))*INDIRECT(ADDRESS(ROW()+(0), COLUMN()+(-1), 1)), 2)</f>
        <v>6987.02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</v>
      </c>
      <c r="F11" s="16" t="s">
        <v>19</v>
      </c>
      <c r="G11" s="17">
        <v>165825</v>
      </c>
      <c r="H11" s="17">
        <f ca="1">ROUND(INDIRECT(ADDRESS(ROW()+(0), COLUMN()+(-3), 1))*INDIRECT(ADDRESS(ROW()+(0), COLUMN()+(-1), 1)), 2)</f>
        <v>8291.24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33972.1</v>
      </c>
      <c r="H12" s="17">
        <f ca="1">ROUND(INDIRECT(ADDRESS(ROW()+(0), COLUMN()+(-3), 1))*INDIRECT(ADDRESS(ROW()+(0), COLUMN()+(-1), 1)), 2)</f>
        <v>33972.1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0.419</v>
      </c>
      <c r="F13" s="16" t="s">
        <v>25</v>
      </c>
      <c r="G13" s="17">
        <v>7520.87</v>
      </c>
      <c r="H13" s="17">
        <f ca="1">ROUND(INDIRECT(ADDRESS(ROW()+(0), COLUMN()+(-3), 1))*INDIRECT(ADDRESS(ROW()+(0), COLUMN()+(-1), 1)), 2)</f>
        <v>3151.24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0.056</v>
      </c>
      <c r="F14" s="16" t="s">
        <v>28</v>
      </c>
      <c r="G14" s="17">
        <v>19720.2</v>
      </c>
      <c r="H14" s="17">
        <f ca="1">ROUND(INDIRECT(ADDRESS(ROW()+(0), COLUMN()+(-3), 1))*INDIRECT(ADDRESS(ROW()+(0), COLUMN()+(-1), 1)), 2)</f>
        <v>1104.33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1.219</v>
      </c>
      <c r="F15" s="16" t="s">
        <v>31</v>
      </c>
      <c r="G15" s="17">
        <v>1727.44</v>
      </c>
      <c r="H15" s="17">
        <f ca="1">ROUND(INDIRECT(ADDRESS(ROW()+(0), COLUMN()+(-3), 1))*INDIRECT(ADDRESS(ROW()+(0), COLUMN()+(-1), 1)), 2)</f>
        <v>2105.75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0.909</v>
      </c>
      <c r="F16" s="20" t="s">
        <v>34</v>
      </c>
      <c r="G16" s="21">
        <v>1065.7</v>
      </c>
      <c r="H16" s="21">
        <f ca="1">ROUND(INDIRECT(ADDRESS(ROW()+(0), COLUMN()+(-3), 1))*INDIRECT(ADDRESS(ROW()+(0), COLUMN()+(-1), 1)), 2)</f>
        <v>968.72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82829.6</v>
      </c>
      <c r="H17" s="24">
        <f ca="1">ROUND(INDIRECT(ADDRESS(ROW()+(0), COLUMN()+(-3), 1))*INDIRECT(ADDRESS(ROW()+(0), COLUMN()+(-1), 1))/100, 2)</f>
        <v>1656.59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84486.2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