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<sst xmlns="http://schemas.openxmlformats.org/spreadsheetml/2006/main" count="30" uniqueCount="30">
  <si>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</si>
  <si>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TVA200</t>
  </si>
  <si>
    <t xml:space="preserve">U</t>
  </si>
  <si>
    <t xml:space="preserve">Grille de soufflage.</t>
  </si>
  <si>
    <r>
      <rPr>
        <sz val="8.25"/>
        <color rgb="FF000000"/>
        <rFont val="Arial"/>
        <family val="2"/>
      </rPr>
      <t xml:space="preserve">Grille de soufflage d'aluminium extrudé, avec double déflexion avec lames mobiles horizontales avants et verticales arrières, avec registre de régulation du débit actionnable manuellement par levier, de 400x100 mm, anodisé couleur argent, gamme AirQ, RTHV040010AKRT "AIRZONE", fixation avec clips,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</si>
  <si>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</si>
  <si>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</si>
  <si>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</si>
  <si>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</si>
  <si>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</si>
  <si>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</si>
  <si>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mt42air010ee</t>
  </si>
  <si>
    <t xml:space="preserve">Grille de soufflage d'aluminium extrudé, avec double déflexion avec lames mobiles horizontales avants et verticales arrières, avec registre de régulation du débit actionnable manuellement par levier, de 400x100 mm, anodisé couleur argent, gamme AirQ, RTHV040010AKRT "AIRZONE", fixation avec clips.</t>
  </si>
  <si>
    <t xml:space="preserve">U</t>
  </si>
  <si>
    <t xml:space="preserve">mt42air500bh</t>
  </si>
  <si>
    <t xml:space="preserve">Montant de tôle galvanisée pour formation d'un tableau de montage de grilles, longueur 400 mm, L400AG "AIRZONE".</t>
  </si>
  <si>
    <t xml:space="preserve">U</t>
  </si>
  <si>
    <t xml:space="preserve">mt42air500bb</t>
  </si>
  <si>
    <t xml:space="preserve">Montant de tôle galvanisée pour formation d'un tableau de montage de grilles, longueur 100 mm, L100AG "AIRZONE".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</si>
  <si>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</si>
  <si>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</si>
  <si>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</si>
  <si>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</si>
  <si>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</si>
  <si>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</si>
  <si>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</si>
  <si>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</si>
  <si>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</si>
  <si>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7.046,89F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</si>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</sst>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31503</v>
      </c>
      <c r="H9" s="13">
        <f ca="1">ROUND(INDIRECT(ADDRESS(ROW()+(0), COLUMN()+(-3), 1))*INDIRECT(ADDRESS(ROW()+(0), COLUMN()+(-1), 1)), 2)</f>
        <v>31503</v>
      </c>
    </row>
    <row r="10" spans="1:8" ht="24.00" thickBot="1" customHeight="1">
      <c r="A10" s="14" t="s">
        <v>14</v>
      </c>
      <c r="B10" s="14"/>
      <c r="C10" s="14" t="s">
        <v>15</v>
      </c>
      <c r="D10" s="14"/>
      <c r="E10" s="15">
        <v>2</v>
      </c>
      <c r="F10" s="16" t="s">
        <v>16</v>
      </c>
      <c r="G10" s="17">
        <v>2554.3</v>
      </c>
      <c r="H10" s="17">
        <f ca="1">ROUND(INDIRECT(ADDRESS(ROW()+(0), COLUMN()+(-3), 1))*INDIRECT(ADDRESS(ROW()+(0), COLUMN()+(-1), 1)), 2)</f>
        <v>5108.6</v>
      </c>
    </row>
    <row r="11" spans="1:8" ht="24.00" thickBot="1" customHeight="1">
      <c r="A11" s="14" t="s">
        <v>17</v>
      </c>
      <c r="B11" s="14"/>
      <c r="C11" s="14" t="s">
        <v>18</v>
      </c>
      <c r="D11" s="14"/>
      <c r="E11" s="15">
        <v>2</v>
      </c>
      <c r="F11" s="16" t="s">
        <v>19</v>
      </c>
      <c r="G11" s="17">
        <v>1702.86</v>
      </c>
      <c r="H11" s="17">
        <f ca="1">ROUND(INDIRECT(ADDRESS(ROW()+(0), COLUMN()+(-3), 1))*INDIRECT(ADDRESS(ROW()+(0), COLUMN()+(-1), 1)), 2)</f>
        <v>3405.72</v>
      </c>
    </row>
    <row r="12" spans="1:8" ht="13.50" thickBot="1" customHeight="1">
      <c r="A12" s="14" t="s">
        <v>20</v>
      </c>
      <c r="B12" s="14"/>
      <c r="C12" s="14" t="s">
        <v>21</v>
      </c>
      <c r="D12" s="14"/>
      <c r="E12" s="15">
        <v>0.216</v>
      </c>
      <c r="F12" s="16" t="s">
        <v>22</v>
      </c>
      <c r="G12" s="17">
        <v>1775.06</v>
      </c>
      <c r="H12" s="17">
        <f ca="1">ROUND(INDIRECT(ADDRESS(ROW()+(0), COLUMN()+(-3), 1))*INDIRECT(ADDRESS(ROW()+(0), COLUMN()+(-1), 1)), 2)</f>
        <v>383.41</v>
      </c>
    </row>
    <row r="13" spans="1:8" ht="13.50" thickBot="1" customHeight="1">
      <c r="A13" s="14" t="s">
        <v>23</v>
      </c>
      <c r="B13" s="14"/>
      <c r="C13" s="18" t="s">
        <v>24</v>
      </c>
      <c r="D13" s="18"/>
      <c r="E13" s="19">
        <v>0.216</v>
      </c>
      <c r="F13" s="20" t="s">
        <v>25</v>
      </c>
      <c r="G13" s="21">
        <v>1105.43</v>
      </c>
      <c r="H13" s="21">
        <f ca="1">ROUND(INDIRECT(ADDRESS(ROW()+(0), COLUMN()+(-3), 1))*INDIRECT(ADDRESS(ROW()+(0), COLUMN()+(-1), 1)), 2)</f>
        <v>238.77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40639.5</v>
      </c>
      <c r="H14" s="24">
        <f ca="1">ROUND(INDIRECT(ADDRESS(ROW()+(0), COLUMN()+(-3), 1))*INDIRECT(ADDRESS(ROW()+(0), COLUMN()+(-1), 1))/100, 2)</f>
        <v>812.79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41452.3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