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<sst xmlns="http://schemas.openxmlformats.org/spreadsheetml/2006/main" count="24" uniqueCount="24">
  <si>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</si>
  <si>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TVP250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</si>
  <si>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</si>
  <si>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</si>
  <si>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36,1 kW, rendement nominal 90,2%, puissance calorifique nominale utile 32,5 kW, débit d'air nominal 2450 m³/h, dimensions 968x500x1395 mm, alimentation électrique monophasée à 230 V, poids 142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</si>
  <si>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</si>
  <si>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</si>
  <si>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</si>
  <si>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</si>
  <si>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</si>
  <si>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</si>
  <si>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mt42tnc060d</t>
  </si>
  <si>
    <t xml:space="preserve">Générateur d'air chaud avec échangeur de chaleur à gaz, pour installation dans le sol, intérieure, puissance calorifique nominale 36,1 kW, rendement nominal 90,2%, puissance calorifique nominale utile 32,5 kW, débit d'air nominal 2450 m³/h, dimensions 968x500x1395 mm, alimentation électrique monophasée à 230 V, poids 142 kg, avec chambre de combustion en acier avec visière de contrôle de flamme, brûleur à gaz, échangeur de chaleur à faisceau de tubes, ventilateur centrifuge, équipement électronique de commande, de contrôle et de sécurité, carcasse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</si>
  <si>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</si>
  <si>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</si>
  <si>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</si>
  <si>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</si>
  <si>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</si>
  <si>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</si>
  <si>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</si>
  <si>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</si>
  <si>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</si>
  <si>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2.740.542,00F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</si>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</sst>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4.19595e+006</v>
      </c>
      <c r="H9" s="13">
        <f ca="1">ROUND(INDIRECT(ADDRESS(ROW()+(0), COLUMN()+(-3), 1))*INDIRECT(ADDRESS(ROW()+(0), COLUMN()+(-1), 1)), 2)</f>
        <v>4.19595e+006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1.22</v>
      </c>
      <c r="F10" s="16" t="s">
        <v>16</v>
      </c>
      <c r="G10" s="17">
        <v>1103.42</v>
      </c>
      <c r="H10" s="17">
        <f ca="1">ROUND(INDIRECT(ADDRESS(ROW()+(0), COLUMN()+(-3), 1))*INDIRECT(ADDRESS(ROW()+(0), COLUMN()+(-1), 1)), 2)</f>
        <v>1346.17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1.22</v>
      </c>
      <c r="F11" s="20" t="s">
        <v>19</v>
      </c>
      <c r="G11" s="21">
        <v>685.79</v>
      </c>
      <c r="H11" s="21">
        <f ca="1">ROUND(INDIRECT(ADDRESS(ROW()+(0), COLUMN()+(-3), 1))*INDIRECT(ADDRESS(ROW()+(0), COLUMN()+(-1), 1)), 2)</f>
        <v>836.66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4.19813e+006</v>
      </c>
      <c r="H12" s="24">
        <f ca="1">ROUND(INDIRECT(ADDRESS(ROW()+(0), COLUMN()+(-3), 1))*INDIRECT(ADDRESS(ROW()+(0), COLUMN()+(-1), 1))/100, 2)</f>
        <v>83962.7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4.2821e+006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