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<sst xmlns="http://schemas.openxmlformats.org/spreadsheetml/2006/main" count="33" uniqueCount="33">
  <si>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</si>
  <si>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</si>
  <si>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</si>
  <si>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</si>
  <si>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monophasée à 230 V, puissance calorifique nominale 9,4 kW, COP 4,24, puissance sonore 46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1,5, 3 ou 4,5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</si>
  <si>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</si>
  <si>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</si>
  <si>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</si>
  <si>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</si>
  <si>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</si>
  <si>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</si>
  <si>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mt42bci020di</t>
  </si>
  <si>
    <t xml:space="preserve">Unité eau-eau pompe à chaleur géothermique, pour chauffage et production d'E.C.S., alimentation monophasée à 230 V, puissance calorifique nominale 9,4 kW, COP 4,24, puissance sonore 46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1,5, 3 ou 4,5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</si>
  <si>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</si>
  <si>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</si>
  <si>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</si>
  <si>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</si>
  <si>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</si>
  <si>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</si>
  <si>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</si>
  <si>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</si>
  <si>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</si>
  <si>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</si>
  <si>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</si>
  <si>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</si>
  <si>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</si>
  <si>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</si>
  <si>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</si>
  <si>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</si>
  <si>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</si>
  <si>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</si>
  <si>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5.356.341,52F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</si>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</sst>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8.11671e+006</v>
      </c>
      <c r="G9" s="13">
        <f ca="1">ROUND(INDIRECT(ADDRESS(ROW()+(0), COLUMN()+(-3), 1))*INDIRECT(ADDRESS(ROW()+(0), COLUMN()+(-1), 1)), 2)</f>
        <v>8.11671e+006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16799.8</v>
      </c>
      <c r="G10" s="17">
        <f ca="1">ROUND(INDIRECT(ADDRESS(ROW()+(0), COLUMN()+(-3), 1))*INDIRECT(ADDRESS(ROW()+(0), COLUMN()+(-1), 1)), 2)</f>
        <v>33599.6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4756.82</v>
      </c>
      <c r="G11" s="17">
        <f ca="1">ROUND(INDIRECT(ADDRESS(ROW()+(0), COLUMN()+(-3), 1))*INDIRECT(ADDRESS(ROW()+(0), COLUMN()+(-1), 1)), 2)</f>
        <v>19027.3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7845.27</v>
      </c>
      <c r="G12" s="17">
        <f ca="1">ROUND(INDIRECT(ADDRESS(ROW()+(0), COLUMN()+(-3), 1))*INDIRECT(ADDRESS(ROW()+(0), COLUMN()+(-1), 1)), 2)</f>
        <v>15690.5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11.263</v>
      </c>
      <c r="E13" s="16" t="s">
        <v>25</v>
      </c>
      <c r="F13" s="17">
        <v>1103.42</v>
      </c>
      <c r="G13" s="17">
        <f ca="1">ROUND(INDIRECT(ADDRESS(ROW()+(0), COLUMN()+(-3), 1))*INDIRECT(ADDRESS(ROW()+(0), COLUMN()+(-1), 1)), 2)</f>
        <v>12427.8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11.263</v>
      </c>
      <c r="E14" s="20" t="s">
        <v>28</v>
      </c>
      <c r="F14" s="21">
        <v>685.79</v>
      </c>
      <c r="G14" s="21">
        <f ca="1">ROUND(INDIRECT(ADDRESS(ROW()+(0), COLUMN()+(-3), 1))*INDIRECT(ADDRESS(ROW()+(0), COLUMN()+(-1), 1)), 2)</f>
        <v>7724.05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8.20518e+006</v>
      </c>
      <c r="G15" s="24">
        <f ca="1">ROUND(INDIRECT(ADDRESS(ROW()+(0), COLUMN()+(-3), 1))*INDIRECT(ADDRESS(ROW()+(0), COLUMN()+(-1), 1))/100, 2)</f>
        <v>164104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8.36928e+006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