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<sst xmlns="http://schemas.openxmlformats.org/spreadsheetml/2006/main" count="24" uniqueCount="24">
  <si>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</si>
  <si>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TVP140</t>
  </si>
  <si>
    <t xml:space="preserve">U</t>
  </si>
  <si>
    <t xml:space="preserve">Unité extérieure, pompe à chaleur, système air-eau multisplit.</t>
  </si>
  <si>
    <r>
      <rPr>
        <sz val="8.25"/>
        <color rgb="FF000000"/>
        <rFont val="Arial"/>
        <family val="2"/>
      </rPr>
      <t xml:space="preserve">Unité extérieure, système multisplit, pompe à chaleur avec récupération de chaleur, pour gaz R-410A, avec compresseur scroll, alimentation triphasée (400V/50Hz), puissance calorifique 44,8 kW, avec température de bulbe sec de l'air extérieur 7°C et température de sortie de l'eau de l'unité intérieure 45°C, dimensions 1680x1300x765 mm, poids 339 kg, diamètre de connexion du tuyau de décharge de gaz 7/8",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</si>
  <si>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</si>
  <si>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</si>
  <si>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</si>
  <si>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</si>
  <si>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</si>
  <si>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</si>
  <si>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mt42dai354e</t>
  </si>
  <si>
    <t xml:space="preserve">Unité extérieure, système multisplit, pompe à chaleur avec récupération de chaleur, pour gaz R-410A, avec compresseur scroll, alimentation triphasée (400V/50Hz), puissance calorifique 44,8 kW, avec température de bulbe sec de l'air extérieur 7°C et température de sortie de l'eau de l'unité intérieure 45°C, dimensions 1680x1300x765 mm, poids 339 kg, diamètre de connexion du tuyau de décharge de gaz 7/8",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</si>
  <si>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</si>
  <si>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</si>
  <si>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</si>
  <si>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</si>
  <si>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</si>
  <si>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</si>
  <si>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</si>
  <si>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</si>
  <si>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</si>
  <si>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13.598.834,60F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</si>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</sst>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2.08227e+007</v>
      </c>
      <c r="H9" s="13">
        <f ca="1">ROUND(INDIRECT(ADDRESS(ROW()+(0), COLUMN()+(-3), 1))*INDIRECT(ADDRESS(ROW()+(0), COLUMN()+(-1), 1)), 2)</f>
        <v>2.08227e+007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3.172</v>
      </c>
      <c r="F10" s="16" t="s">
        <v>16</v>
      </c>
      <c r="G10" s="17">
        <v>1717.29</v>
      </c>
      <c r="H10" s="17">
        <f ca="1">ROUND(INDIRECT(ADDRESS(ROW()+(0), COLUMN()+(-3), 1))*INDIRECT(ADDRESS(ROW()+(0), COLUMN()+(-1), 1)), 2)</f>
        <v>5447.24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3.172</v>
      </c>
      <c r="F11" s="20" t="s">
        <v>19</v>
      </c>
      <c r="G11" s="21">
        <v>1069.6</v>
      </c>
      <c r="H11" s="21">
        <f ca="1">ROUND(INDIRECT(ADDRESS(ROW()+(0), COLUMN()+(-3), 1))*INDIRECT(ADDRESS(ROW()+(0), COLUMN()+(-1), 1)), 2)</f>
        <v>3392.77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2.08315e+007</v>
      </c>
      <c r="H12" s="24">
        <f ca="1">ROUND(INDIRECT(ADDRESS(ROW()+(0), COLUMN()+(-3), 1))*INDIRECT(ADDRESS(ROW()+(0), COLUMN()+(-1), 1))/100, 2)</f>
        <v>416631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2.12482e+007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