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<sst xmlns="http://schemas.openxmlformats.org/spreadsheetml/2006/main" count="24" uniqueCount="24">
  <si>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</si>
  <si>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TVK190</t>
  </si>
  <si>
    <t xml:space="preserve">U</t>
  </si>
  <si>
    <t xml:space="preserve">Dérivation pour ligne frigorifique de liquide et de gaz.</t>
  </si>
  <si>
    <r>
      <rPr>
        <sz val="8.25"/>
        <color rgb="FF000000"/>
        <rFont val="Arial"/>
        <family val="2"/>
      </rPr>
      <t xml:space="preserve">Déviation d'une ligne frigorifique constituée d'ensemble de deux collecteurs Refnet, un pour la ligne de liquide et un autre pour la ligne de gaz, de 8 sorties chacune, pour système VRV (Volume de Réfrigérant Variable), modèle KHRQ22M29H "DAIKIN", avec indice maximum de connexion des unités intérieure de 289.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</si>
  <si>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</si>
  <si>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</si>
  <si>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</si>
  <si>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</si>
  <si>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</si>
  <si>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</si>
  <si>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mt42dai605a</t>
  </si>
  <si>
    <t xml:space="preserve">Ensemble de deux collecteurs Refnet, un pour la ligne de liquide et un autre pour la ligne de gaz, de 8 sorties chacune, pour système VRV (Volume de Réfrigérant Variable), modèle KHRQ22M29H "DAIKIN", avec indice maximum de connexion des unités intérieure de 289.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</si>
  <si>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</si>
  <si>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</si>
  <si>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</si>
  <si>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</si>
  <si>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</si>
  <si>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</si>
  <si>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</si>
  <si>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Coûts directs complémentaires</t>
  </si>
  <si>
    <t xml:space="preserve">%</t>
  </si>
  <si>
    <t xml:space="preserve">Coût d'entretien décennal: 84.575,23F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</si>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</sst>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1.000000</v>
      </c>
      <c r="F9" s="11" t="s">
        <v>13</v>
      </c>
      <c r="G9" s="13">
        <v>236797.250000</v>
      </c>
      <c r="H9" s="13">
        <f ca="1">ROUND(INDIRECT(ADDRESS(ROW()+(0), COLUMN()+(-3), 1))*INDIRECT(ADDRESS(ROW()+(0), COLUMN()+(-1), 1)), 2)</f>
        <v>236797.250000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0.062000</v>
      </c>
      <c r="F10" s="16" t="s">
        <v>16</v>
      </c>
      <c r="G10" s="17">
        <v>1078.040000</v>
      </c>
      <c r="H10" s="17">
        <f ca="1">ROUND(INDIRECT(ADDRESS(ROW()+(0), COLUMN()+(-3), 1))*INDIRECT(ADDRESS(ROW()+(0), COLUMN()+(-1), 1)), 2)</f>
        <v>66.840000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0.062000</v>
      </c>
      <c r="F11" s="20" t="s">
        <v>19</v>
      </c>
      <c r="G11" s="21">
        <v>666.370000</v>
      </c>
      <c r="H11" s="21">
        <f ca="1">ROUND(INDIRECT(ADDRESS(ROW()+(0), COLUMN()+(-3), 1))*INDIRECT(ADDRESS(ROW()+(0), COLUMN()+(-1), 1)), 2)</f>
        <v>41.310000</v>
      </c>
    </row>
    <row r="12" spans="1:8" ht="13.50" thickBot="1" customHeight="1">
      <c r="A12" s="18"/>
      <c r="B12" s="18"/>
      <c r="C12" s="5" t="s">
        <v>20</v>
      </c>
      <c r="D12" s="5"/>
      <c r="E12" s="22">
        <v>2.000000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236905.400000</v>
      </c>
      <c r="H12" s="24">
        <f ca="1">ROUND(INDIRECT(ADDRESS(ROW()+(0), COLUMN()+(-3), 1))*INDIRECT(ADDRESS(ROW()+(0), COLUMN()+(-1), 1))/100, 2)</f>
        <v>4738.110000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241643.510000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