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<sst xmlns="http://schemas.openxmlformats.org/spreadsheetml/2006/main" count="24" uniqueCount="24">
  <si>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</si>
  <si>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TVK150</t>
  </si>
  <si>
    <t xml:space="preserve">U</t>
  </si>
  <si>
    <t xml:space="preserve">Unité intérieure pour production d'eau froide et chaude, pour système VRV-IV, pour gaz R-410A.</t>
  </si>
  <si>
    <r>
      <rPr>
        <sz val="8.25"/>
        <color rgb="FF000000"/>
        <rFont val="Arial"/>
        <family val="2"/>
      </rPr>
      <t xml:space="preserve">Unité intérieure, pour production d'eau froide et chaude, pour système VRV-IV (Volume de Réfrigérant Variable), modèle HXY125A8 "DAIKIN", pour gaz R-410A, alimentation monophasée (230V/50Hz), puissance frigorifique nominale 12,5 kW, puissance calorifique nominale 14 kW, régulation de la température de sortie d'eau de 5°C à 45°C, de 890x344x480 mm, poids 44 kg, avec détendeur électronique, bloc de terminaux F1-F2 pour câble de 2 rangées de transmission et contrôle (bus D-III Net) à unité extérieur.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</si>
  <si>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</si>
  <si>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</si>
  <si>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</si>
  <si>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</si>
  <si>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</si>
  <si>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</si>
  <si>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mt42dai305b</t>
  </si>
  <si>
    <t xml:space="preserve">Unité intérieure, pour production d'eau froide et chaude, pour système VRV-IV (Volume de Réfrigérant Variable), modèle HXY125A8 "DAIKIN", pour gaz R-410A, alimentation monophasée (230V/50Hz), puissance frigorifique nominale 12,5 kW, puissance calorifique nominale 14 kW, régulation de la température de sortie d'eau de 5°C à 45°C, de 890x344x480 mm, poids 44 kg, avec détendeur électronique, bloc de terminaux F1-F2 pour câble de 2 rangées de transmission et contrôle (bus D-III Net) à unité extérieur.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</si>
  <si>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</si>
  <si>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</si>
  <si>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</si>
  <si>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</si>
  <si>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</si>
  <si>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</si>
  <si>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</si>
  <si>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</si>
  <si>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</si>
  <si>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816.832,32F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</si>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</sst>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2.85736e+006</v>
      </c>
      <c r="H9" s="13">
        <f ca="1">ROUND(INDIRECT(ADDRESS(ROW()+(0), COLUMN()+(-3), 1))*INDIRECT(ADDRESS(ROW()+(0), COLUMN()+(-1), 1)), 2)</f>
        <v>2.85736e+006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1.225</v>
      </c>
      <c r="F10" s="16" t="s">
        <v>16</v>
      </c>
      <c r="G10" s="17">
        <v>1356.83</v>
      </c>
      <c r="H10" s="17">
        <f ca="1">ROUND(INDIRECT(ADDRESS(ROW()+(0), COLUMN()+(-3), 1))*INDIRECT(ADDRESS(ROW()+(0), COLUMN()+(-1), 1)), 2)</f>
        <v>1662.12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1.225</v>
      </c>
      <c r="F11" s="20" t="s">
        <v>19</v>
      </c>
      <c r="G11" s="21">
        <v>844.31</v>
      </c>
      <c r="H11" s="21">
        <f ca="1">ROUND(INDIRECT(ADDRESS(ROW()+(0), COLUMN()+(-3), 1))*INDIRECT(ADDRESS(ROW()+(0), COLUMN()+(-1), 1)), 2)</f>
        <v>1034.28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2.86006e+006</v>
      </c>
      <c r="H12" s="24">
        <f ca="1">ROUND(INDIRECT(ADDRESS(ROW()+(0), COLUMN()+(-3), 1))*INDIRECT(ADDRESS(ROW()+(0), COLUMN()+(-1), 1))/100, 2)</f>
        <v>57201.1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2.91726e+006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